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ioporg0-my.sharepoint.com/personal/natasha_diez_ioppublishing_org/Documents/Documents/Mexico/UAMI/"/>
    </mc:Choice>
  </mc:AlternateContent>
  <xr:revisionPtr revIDLastSave="57" documentId="8_{8330A470-9D64-429A-A99B-8595EDDF7967}" xr6:coauthVersionLast="47" xr6:coauthVersionMax="47" xr10:uidLastSave="{AA267A14-0B7E-44D7-B177-9BD665E166A1}"/>
  <bookViews>
    <workbookView xWindow="7980" yWindow="-15270" windowWidth="22095" windowHeight="14040" xr2:uid="{15E29215-B9E9-45A3-86ED-A3A9E6EE2C37}"/>
  </bookViews>
  <sheets>
    <sheet name="ALL" sheetId="1" r:id="rId1"/>
    <sheet name="GOLD OA" sheetId="2" r:id="rId2"/>
    <sheet name="Hybrid" sheetId="3" r:id="rId3"/>
  </sheets>
  <externalReferences>
    <externalReference r:id="rId4"/>
  </externalReferences>
  <definedNames>
    <definedName name="_xlnm._FilterDatabase" localSheetId="0" hidden="1">ALL!$A$1:$E$75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D4" i="1"/>
  <c r="D6" i="1"/>
  <c r="D7" i="1"/>
  <c r="D8" i="1"/>
  <c r="D13" i="1"/>
  <c r="D14" i="1"/>
  <c r="D15" i="1"/>
  <c r="D16" i="1"/>
  <c r="D17" i="1"/>
  <c r="D18" i="1"/>
  <c r="D19" i="1"/>
  <c r="D20" i="1"/>
  <c r="D21" i="1"/>
  <c r="D22" i="1"/>
  <c r="D24" i="1"/>
  <c r="D25" i="1"/>
  <c r="D26" i="1"/>
  <c r="D27" i="1"/>
  <c r="D28" i="1"/>
  <c r="D29" i="1"/>
  <c r="D30" i="1"/>
  <c r="D31" i="1"/>
  <c r="D32" i="1"/>
  <c r="D33" i="1"/>
  <c r="D34" i="1"/>
  <c r="D35" i="1"/>
  <c r="D36" i="1"/>
  <c r="D37" i="1"/>
  <c r="D38" i="1"/>
  <c r="D39" i="1"/>
  <c r="D40" i="1"/>
  <c r="D41" i="1"/>
  <c r="D43" i="1"/>
  <c r="D44" i="1"/>
  <c r="D45" i="1"/>
  <c r="D48" i="1"/>
  <c r="D49" i="1"/>
  <c r="D50" i="1"/>
  <c r="D51" i="1"/>
  <c r="D52" i="1"/>
  <c r="D53" i="1"/>
  <c r="D54" i="1"/>
  <c r="D55" i="1"/>
  <c r="D56" i="1"/>
  <c r="D57" i="1"/>
  <c r="D58" i="1"/>
  <c r="D59" i="1"/>
  <c r="D60" i="1"/>
  <c r="D61" i="1"/>
  <c r="D62" i="1"/>
  <c r="D63" i="1"/>
  <c r="D64" i="1"/>
  <c r="D65" i="1"/>
  <c r="D66" i="1"/>
  <c r="D69" i="1"/>
  <c r="D70" i="1"/>
  <c r="D71" i="1"/>
  <c r="D72" i="1"/>
  <c r="D73" i="1"/>
  <c r="D74" i="1"/>
  <c r="D2" i="1"/>
</calcChain>
</file>

<file path=xl/sharedStrings.xml><?xml version="1.0" encoding="utf-8"?>
<sst xmlns="http://schemas.openxmlformats.org/spreadsheetml/2006/main" count="535" uniqueCount="226">
  <si>
    <t xml:space="preserve"> </t>
  </si>
  <si>
    <t xml:space="preserve">Journal Name </t>
  </si>
  <si>
    <t xml:space="preserve">Type of Journal </t>
  </si>
  <si>
    <t>E-ISSN</t>
  </si>
  <si>
    <t xml:space="preserve">2D Materials </t>
  </si>
  <si>
    <t xml:space="preserve">Hybrid </t>
  </si>
  <si>
    <t xml:space="preserve">Applied Physics Express </t>
  </si>
  <si>
    <t>1882-0786</t>
  </si>
  <si>
    <t xml:space="preserve">Biofabrication </t>
  </si>
  <si>
    <t xml:space="preserve">Bioinspiration &amp; Biomimetics </t>
  </si>
  <si>
    <t>1748-3190</t>
  </si>
  <si>
    <t xml:space="preserve">Biomedical Materials </t>
  </si>
  <si>
    <t>1748-605X</t>
  </si>
  <si>
    <t xml:space="preserve">Biomedical Physics &amp; Engineering Express </t>
  </si>
  <si>
    <t>2057-1976</t>
  </si>
  <si>
    <t xml:space="preserve">Classical and Quantum Gravity </t>
  </si>
  <si>
    <t>1361-6382</t>
  </si>
  <si>
    <t>ECS Advances</t>
  </si>
  <si>
    <t xml:space="preserve">Gold </t>
  </si>
  <si>
    <t>2754-2734</t>
  </si>
  <si>
    <t xml:space="preserve">ECS Sensors Plus </t>
  </si>
  <si>
    <t>2754-2726</t>
  </si>
  <si>
    <t xml:space="preserve">Electronic Structure </t>
  </si>
  <si>
    <t>2516-1075</t>
  </si>
  <si>
    <t xml:space="preserve">Engineering Research Express </t>
  </si>
  <si>
    <t>2631-8695</t>
  </si>
  <si>
    <t>Environmental Research Communications</t>
  </si>
  <si>
    <t>2515-7620</t>
  </si>
  <si>
    <t xml:space="preserve">Environmental Research Letters </t>
  </si>
  <si>
    <t>1748-9326</t>
  </si>
  <si>
    <t xml:space="preserve">Environmental Research: Climate </t>
  </si>
  <si>
    <t>2752-5295</t>
  </si>
  <si>
    <t xml:space="preserve">Environmental Research: Ecology </t>
  </si>
  <si>
    <t>2752-664X</t>
  </si>
  <si>
    <t xml:space="preserve">Environmental Research: Health </t>
  </si>
  <si>
    <t>2752-5309</t>
  </si>
  <si>
    <t xml:space="preserve">Environmental Research: Infrastructure and Sustainability </t>
  </si>
  <si>
    <t>2634-4505</t>
  </si>
  <si>
    <t xml:space="preserve">European Journal of Physics </t>
  </si>
  <si>
    <t>1361-6404</t>
  </si>
  <si>
    <t xml:space="preserve">Europhysics Letters  </t>
  </si>
  <si>
    <t xml:space="preserve">Flexible and Printed Electronics </t>
  </si>
  <si>
    <t>2058-8585</t>
  </si>
  <si>
    <t xml:space="preserve">Fluid Dynamics Research </t>
  </si>
  <si>
    <t>1873-7005</t>
  </si>
  <si>
    <t xml:space="preserve">Functional Composites and Structures </t>
  </si>
  <si>
    <t>2631-6331</t>
  </si>
  <si>
    <t xml:space="preserve">Inverse Problems </t>
  </si>
  <si>
    <t>1361-6420</t>
  </si>
  <si>
    <t xml:space="preserve">Japanese Journal of Applied Physics </t>
  </si>
  <si>
    <t>1347-4065</t>
  </si>
  <si>
    <t xml:space="preserve">Journal of Breath Research </t>
  </si>
  <si>
    <t>1752-7163</t>
  </si>
  <si>
    <t xml:space="preserve">Journal of Cosmology and Astroparticle Physics </t>
  </si>
  <si>
    <t>1475-7516</t>
  </si>
  <si>
    <t xml:space="preserve">Journal of Instrumentation </t>
  </si>
  <si>
    <t>1748-0221</t>
  </si>
  <si>
    <t xml:space="preserve">Journal of Micromechanics and Microengineering </t>
  </si>
  <si>
    <t>1361-6439</t>
  </si>
  <si>
    <t xml:space="preserve">Journal of Neural Engineering </t>
  </si>
  <si>
    <t>1741-2552</t>
  </si>
  <si>
    <t xml:space="preserve">Journal of Optics </t>
  </si>
  <si>
    <t>2040-8986</t>
  </si>
  <si>
    <t xml:space="preserve">Journal of Physics A: Mathematical and Theoretical </t>
  </si>
  <si>
    <t>1751-8121</t>
  </si>
  <si>
    <t xml:space="preserve">Journal of Physics B: Atomic, Molecular and Optical Physics </t>
  </si>
  <si>
    <t xml:space="preserve">Journal of Physics Communications </t>
  </si>
  <si>
    <t xml:space="preserve">Journal of Physics D: Applied Physics </t>
  </si>
  <si>
    <t>1361-6463</t>
  </si>
  <si>
    <t xml:space="preserve">Journal of Physics G: Nuclear and Particle Physics </t>
  </si>
  <si>
    <t>1361-6471</t>
  </si>
  <si>
    <t xml:space="preserve">Journal of Physics: Complexity </t>
  </si>
  <si>
    <t>2632-072X</t>
  </si>
  <si>
    <t xml:space="preserve">Journal of Physics: Condensed Matter </t>
  </si>
  <si>
    <t>1361-648X</t>
  </si>
  <si>
    <t xml:space="preserve">Journal of Physics: Energy </t>
  </si>
  <si>
    <t>2515-7655</t>
  </si>
  <si>
    <t xml:space="preserve">Journal of Physics: Materials </t>
  </si>
  <si>
    <t>2515-7639</t>
  </si>
  <si>
    <t xml:space="preserve">Journal of Physics: Photonics </t>
  </si>
  <si>
    <t>2515-7647</t>
  </si>
  <si>
    <t xml:space="preserve">Journal of Radiological Protection </t>
  </si>
  <si>
    <t>1361-6498</t>
  </si>
  <si>
    <t xml:space="preserve">Journal of Statistical Mechanics: Theory and Experiment </t>
  </si>
  <si>
    <t>1742-5468</t>
  </si>
  <si>
    <t xml:space="preserve">Laser Physics </t>
  </si>
  <si>
    <t xml:space="preserve">Laser Physics Letters </t>
  </si>
  <si>
    <t>1612-202X</t>
  </si>
  <si>
    <t xml:space="preserve">Machine Learning: Science and Technology </t>
  </si>
  <si>
    <t>2632-2153</t>
  </si>
  <si>
    <t xml:space="preserve">Materials for Quantum Technology </t>
  </si>
  <si>
    <t>2633-4356</t>
  </si>
  <si>
    <t xml:space="preserve">Materials Research Express </t>
  </si>
  <si>
    <t>2053-1591</t>
  </si>
  <si>
    <t xml:space="preserve">Measurement Science and Technology </t>
  </si>
  <si>
    <t>1361-6501</t>
  </si>
  <si>
    <t xml:space="preserve">Methods and Applications in Fluorescence </t>
  </si>
  <si>
    <t>2050-6120</t>
  </si>
  <si>
    <t xml:space="preserve">Metrologia </t>
  </si>
  <si>
    <t xml:space="preserve">Modelling and Simulation in Materials Science and Engineering </t>
  </si>
  <si>
    <t>1361-651X</t>
  </si>
  <si>
    <t xml:space="preserve">Nano Express </t>
  </si>
  <si>
    <t>2632-959X</t>
  </si>
  <si>
    <t xml:space="preserve">Nano Futures </t>
  </si>
  <si>
    <t>2399-1984</t>
  </si>
  <si>
    <t xml:space="preserve">Nanotechnology </t>
  </si>
  <si>
    <t>1361-6528</t>
  </si>
  <si>
    <t xml:space="preserve">Neuromorphic Computing and Engineering </t>
  </si>
  <si>
    <t>2634-4386</t>
  </si>
  <si>
    <t xml:space="preserve">New Journal of Physics </t>
  </si>
  <si>
    <t>1367-2630</t>
  </si>
  <si>
    <t xml:space="preserve">Nonlinearity </t>
  </si>
  <si>
    <t>1361-6544</t>
  </si>
  <si>
    <t xml:space="preserve">Nuclear Fusion  </t>
  </si>
  <si>
    <t>1741-4326</t>
  </si>
  <si>
    <t xml:space="preserve">Physica Scripta </t>
  </si>
  <si>
    <t>1402-4896</t>
  </si>
  <si>
    <t xml:space="preserve">Physical Biology </t>
  </si>
  <si>
    <t>1478-3975</t>
  </si>
  <si>
    <t xml:space="preserve">Physics Education </t>
  </si>
  <si>
    <t>1361-6552</t>
  </si>
  <si>
    <t xml:space="preserve">Physics in Medicine &amp; Biology </t>
  </si>
  <si>
    <t>1361-6560</t>
  </si>
  <si>
    <t xml:space="preserve">Physiological Measurement </t>
  </si>
  <si>
    <t>1361-6579</t>
  </si>
  <si>
    <t xml:space="preserve">Plasma Physics and Controlled Fusion </t>
  </si>
  <si>
    <t>1361-6587</t>
  </si>
  <si>
    <t xml:space="preserve">Plasma Sources Science and Technology </t>
  </si>
  <si>
    <t>1361-6595</t>
  </si>
  <si>
    <t xml:space="preserve">Progress in Energy </t>
  </si>
  <si>
    <t>2516-1083</t>
  </si>
  <si>
    <t xml:space="preserve">Progress in Biomedical Engineering </t>
  </si>
  <si>
    <t>2516-1091</t>
  </si>
  <si>
    <t xml:space="preserve">Publications of the Astronomical Society of the Pacific </t>
  </si>
  <si>
    <t>1538-3873</t>
  </si>
  <si>
    <t xml:space="preserve">Quantum Science &amp; Technology </t>
  </si>
  <si>
    <t>2058-9565</t>
  </si>
  <si>
    <t xml:space="preserve">Semiconductor Science and Technology </t>
  </si>
  <si>
    <t>1361-6641</t>
  </si>
  <si>
    <t xml:space="preserve">Smart Materials and Structures </t>
  </si>
  <si>
    <t>1361-665X</t>
  </si>
  <si>
    <t xml:space="preserve">Superconductor Science and Technology </t>
  </si>
  <si>
    <t>1361-6668</t>
  </si>
  <si>
    <t xml:space="preserve">Surface Topography: Metrology and Properties </t>
  </si>
  <si>
    <t>Link</t>
  </si>
  <si>
    <t>2053-1583</t>
  </si>
  <si>
    <t>1758-5090</t>
  </si>
  <si>
    <t>1286-4854</t>
  </si>
  <si>
    <t>1361-6455</t>
  </si>
  <si>
    <t>2399-6528</t>
  </si>
  <si>
    <t>1555-6611</t>
  </si>
  <si>
    <t>1681-7575</t>
  </si>
  <si>
    <t>2051-672X</t>
  </si>
  <si>
    <t>http://iopscience.iop.org/2053-1583/</t>
  </si>
  <si>
    <t>http://iopscience.iop.org/1882-0786</t>
  </si>
  <si>
    <t>http://iopscience.iop.org/1758-5090</t>
  </si>
  <si>
    <t>http://iopscience.iop.org/1748-605X</t>
  </si>
  <si>
    <t>http://iopscience.iop.org/journal/2057-1976</t>
  </si>
  <si>
    <t>http://iopscience.iop.org/0264-9381</t>
  </si>
  <si>
    <t>https://iopscience.iop.org/journal/2515-7620</t>
  </si>
  <si>
    <t>http://iopscience.iop.org/1748-9326</t>
  </si>
  <si>
    <t>https://iopscience.iop.org/journal/2752-5295</t>
  </si>
  <si>
    <t>https://iopscience.iop.org/journal/2752-664X</t>
  </si>
  <si>
    <t>https://iopscience.iop.org/journal/2752-5309</t>
  </si>
  <si>
    <t>https://iopscience.iop.org/journal/2634-4505</t>
  </si>
  <si>
    <t>http://iopscience.iop.org/0143-0807</t>
  </si>
  <si>
    <t>http://iopscience.iop.org/0295-5075</t>
  </si>
  <si>
    <t>http://iopscience.iop.org/journal/2058-8585</t>
  </si>
  <si>
    <t>http://iopscience.iop.org/1873-7005</t>
  </si>
  <si>
    <t>http://iopscience.iop.org/0266-5611</t>
  </si>
  <si>
    <t>http://iopscience.iop.org/1347-4065</t>
  </si>
  <si>
    <t>http://iopscience.iop.org/1752-7163</t>
  </si>
  <si>
    <t>http://iopscience.iop.org/1475-7516</t>
  </si>
  <si>
    <t>http://iopscience.iop.org/1748-0221</t>
  </si>
  <si>
    <t>http://iopscience.iop.org/0960-1317</t>
  </si>
  <si>
    <t>http://iopscience.iop.org/1741-2552</t>
  </si>
  <si>
    <t>http://iopscience.iop.org/2040-8986</t>
  </si>
  <si>
    <t>http://iopscience.iop.org/1751-8121</t>
  </si>
  <si>
    <t>http://iopscience.iop.org/0953-4075</t>
  </si>
  <si>
    <t>http://iopscience.iop.org/journal/2399-6528</t>
  </si>
  <si>
    <t>http://iopscience.iop.org/0022-3727</t>
  </si>
  <si>
    <t>http://iopscience.iop.org/0954-3899</t>
  </si>
  <si>
    <t>https://iopscience.iop.org/journal/2632-072X</t>
  </si>
  <si>
    <t>http://iopscience.iop.org/0953-8984</t>
  </si>
  <si>
    <t>http://iopscience.iop.org/journal/2515-7655</t>
  </si>
  <si>
    <t>http://iopscience.iop.org/journal/2515-7639</t>
  </si>
  <si>
    <t>http://iopscience.iop.org/journal/2515-7647</t>
  </si>
  <si>
    <t>http://iopscience.iop.org/1742-5468</t>
  </si>
  <si>
    <t>http://iopscience.iop.org/1555-6611/</t>
  </si>
  <si>
    <t>http://iopscience.iop.org/1612-202X/</t>
  </si>
  <si>
    <t>http://iopscience.iop.org/2053-1591/</t>
  </si>
  <si>
    <t>http://iopscience.iop.org/0957-0233</t>
  </si>
  <si>
    <t>http://iopscience.iop.org/2050-6120/</t>
  </si>
  <si>
    <t>http://iopscience.iop.org/0026-1394</t>
  </si>
  <si>
    <t>http://iopscience.iop.org/0965-0393</t>
  </si>
  <si>
    <t>https://iopscience.iop.org/journal/2632-959X</t>
  </si>
  <si>
    <t>http://iopscience.iop.org/journal/2399-1984</t>
  </si>
  <si>
    <t>http://iopscience.iop.org/0957-4484</t>
  </si>
  <si>
    <t>https://iopscience.iop.org/journal/2634-4386</t>
  </si>
  <si>
    <t>http://iopscience.iop.org/1367-2630</t>
  </si>
  <si>
    <t>http://iopscience.iop.org/0951-7715</t>
  </si>
  <si>
    <t>http://iopscience.iop.org/0029-5515</t>
  </si>
  <si>
    <t>http://iopscience.iop.org/1402-4896</t>
  </si>
  <si>
    <t>http://iopscience.iop.org/1478-3975</t>
  </si>
  <si>
    <t>http://iopscience.iop.org/0031-9120</t>
  </si>
  <si>
    <t>http://iopscience.iop.org/0031-9155</t>
  </si>
  <si>
    <t>http://iopscience.iop.org/0967-3334</t>
  </si>
  <si>
    <t>http://iopscience.iop.org/0741-3335</t>
  </si>
  <si>
    <t>http://iopscience.iop.org/0963-0252</t>
  </si>
  <si>
    <t>http://iopscience.iop.org/journal/1538-3873</t>
  </si>
  <si>
    <t>http://iopscience.iop.org/journal/2058-9565</t>
  </si>
  <si>
    <t>http://iopscience.iop.org/0268-1242</t>
  </si>
  <si>
    <t>http://iopscience.iop.org/0964-1726</t>
  </si>
  <si>
    <t>http://iopscience.iop.org/0953-2048</t>
  </si>
  <si>
    <t>http://iopscience.iop.org/2051-672X/</t>
  </si>
  <si>
    <t>http://iopscience.iop.org/1748-3190</t>
  </si>
  <si>
    <t>https://iopscience.iop.org/journal/2754-2734</t>
  </si>
  <si>
    <t>https://iopscience.iop.org/journal/2754-2726</t>
  </si>
  <si>
    <t>https://iopscience.iop.org/journal/2516-1075</t>
  </si>
  <si>
    <t>https://iopscience.iop.org/journal/2631-8695</t>
  </si>
  <si>
    <t>https://iopscience.iop.org/journal/2631-6331</t>
  </si>
  <si>
    <t>https://iopscience.iop.org/journal/0952-4746</t>
  </si>
  <si>
    <t>https://iopscience.iop.org/journal/2632-2153</t>
  </si>
  <si>
    <t>https://iopscience.iop.org/journal/2633-4356</t>
  </si>
  <si>
    <t>https://iopscience.iop.org/journal/2516-1083</t>
  </si>
  <si>
    <t>https://iopscience.iop.org/journal/2516-1091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</si>
</sst>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ioporg0-my.sharepoint.com/personal/natasha_diez_ioppublishing_org/Documents/Documents/Peru/UNI/Listado%20UNI%202023.xlsx" TargetMode="External"/><Relationship Id="rId1" Type="http://schemas.openxmlformats.org/officeDocument/2006/relationships/externalLinkPath" Target="/personal/natasha_diez_ioppublishing_org/Documents/Documents/Peru/UNI/Listado%20UNI%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Journal"/>
    </sheetNames>
    <sheetDataSet>
      <sheetData sheetId="0">
        <row r="1">
          <cell r="D1" t="str">
            <v>Online ISSN</v>
          </cell>
          <cell r="E1" t="str">
            <v>Subjects</v>
          </cell>
          <cell r="F1" t="str">
            <v>Description</v>
          </cell>
          <cell r="G1" t="str">
            <v>Coverage</v>
          </cell>
          <cell r="H1" t="str">
            <v>URL</v>
          </cell>
        </row>
        <row r="2">
          <cell r="D2" t="str">
            <v>2053-1583</v>
          </cell>
          <cell r="E2" t="str">
            <v>Applied Physics, Chemical Physics, Condensed Matter and Material Science</v>
          </cell>
          <cell r="F2" t="str">
            <v>2D Materials is a multidisciplinarand, electronic-onland journal devoted to publishing fundamental and applied research of the highest qualitand and impact covering all aspects of graphene and related two-dimensional materials.</v>
          </cell>
          <cell r="G2" t="str">
            <v>Since 2014</v>
          </cell>
          <cell r="H2" t="str">
            <v>http://iopscience.iop.org/2053-1583/</v>
          </cell>
        </row>
        <row r="3">
          <cell r="D3" t="str">
            <v>1004-423X</v>
          </cell>
          <cell r="E3" t="str">
            <v>General Physics</v>
          </cell>
          <cell r="G3" t="str">
            <v>De 1992 a 1999</v>
          </cell>
          <cell r="H3" t="str">
            <v>http://iopscience.iop.org/1004-423X</v>
          </cell>
        </row>
        <row r="4">
          <cell r="D4" t="str">
            <v>2043-6262</v>
          </cell>
          <cell r="E4" t="str">
            <v>General Physics, Applied Physics, Chemical Physics, Condensed Matter and Material Science, Measurement Science and Sensors</v>
          </cell>
          <cell r="F4" t="str">
            <v>Advances in Natural Sciences: Nanoscience and Nanotechnology is an international, peer-reviewed, open-access journal publishing articles on all aspects of nanoscience and Nanotechnology.</v>
          </cell>
          <cell r="G4" t="str">
            <v>Since 2010</v>
          </cell>
          <cell r="H4" t="str">
            <v>http://iopscience.iop.org/2043-6262</v>
          </cell>
        </row>
        <row r="5">
          <cell r="D5" t="str">
            <v>1882-0786</v>
          </cell>
          <cell r="E5" t="str">
            <v>Applied Physics, Condensed Matter and Material Science,Plasma Physics</v>
          </cell>
          <cell r="F5" t="str">
            <v>Applied Physics Express (APEX) is a letters journal devoted soleland to rapid dissemination of up-to-date and concise reports on new findings in applied Physics. It is published dailand online and monthland for the printed version. The motto of APEX is high scientific qualitand and prompt publication.</v>
          </cell>
          <cell r="G5" t="str">
            <v>Since 2008</v>
          </cell>
          <cell r="H5" t="str">
            <v>http://iopscience.iop.org/1882-0786</v>
          </cell>
        </row>
        <row r="6">
          <cell r="D6" t="str">
            <v>1758-5090</v>
          </cell>
          <cell r="E6" t="str">
            <v>Condensed Matter and Material Science, Medical and Biological Sciences, Biotechnology</v>
          </cell>
          <cell r="F6" t="str">
            <v>Biofabrication™ focuses on cutting-edge research regarding the use of cells, proteins, biological materials and biomaterials as building blocks to manufacture biological sandstems and/or therapeutic products.</v>
          </cell>
          <cell r="G6" t="str">
            <v>Since 2009</v>
          </cell>
          <cell r="H6" t="str">
            <v>http://iopscience.iop.org/1758-5090</v>
          </cell>
        </row>
        <row r="7">
          <cell r="D7" t="str">
            <v>1758-5090</v>
          </cell>
          <cell r="E7" t="str">
            <v>Medical and Biological Sciences, Engineering</v>
          </cell>
          <cell r="F7" t="str">
            <v>Bioinspiration &amp; Biomimetics publishes research that discovers and uses principles from natural sandstems to create phandsical models, engineering sandstems and technological designs. </v>
          </cell>
          <cell r="G7" t="str">
            <v>Since 2006</v>
          </cell>
          <cell r="H7" t="str">
            <v>http://iopscience.iop.org/1748-3190</v>
          </cell>
        </row>
        <row r="8">
          <cell r="D8" t="str">
            <v>1748-605X</v>
          </cell>
          <cell r="E8" t="str">
            <v>Condensed Matter and Material Science, Medical and Biological Sciences, Materials applied to Biomedicine</v>
          </cell>
          <cell r="F8" t="str">
            <v>Biomedical Materials (BMM) publishes original research findings that contribute to our knowledge about the composition, properties, and performance of materials for tissue engineering and regenerative medicine.</v>
          </cell>
          <cell r="G8" t="str">
            <v>Since 2006</v>
          </cell>
          <cell r="H8" t="str">
            <v>http://iopscience.iop.org/1748-605X</v>
          </cell>
        </row>
        <row r="9">
          <cell r="D9" t="str">
            <v>2057-1976</v>
          </cell>
          <cell r="E9" t="str">
            <v>Applied Physics, Biosciences</v>
          </cell>
          <cell r="F9" t="str">
            <v>A broad, inclusive, rapid review journal devoted to publishing new research in all areas of biomedical engineering, biophysics and medical physics, with a special emphasis on interdisciplinary work between these fields.</v>
          </cell>
          <cell r="G9" t="str">
            <v>Since 2015</v>
          </cell>
          <cell r="H9" t="str">
            <v>http://iopscience.iop.org/journal/2057-1976</v>
          </cell>
        </row>
        <row r="10">
          <cell r="E10" t="str">
            <v>Applied Physics</v>
          </cell>
          <cell r="G10" t="str">
            <v>De 1950 a 1967</v>
          </cell>
          <cell r="H10" t="str">
            <v>http://iopscience.iop.org/0508-3443</v>
          </cell>
        </row>
        <row r="11">
          <cell r="D11" t="str">
            <v>1009-9271</v>
          </cell>
          <cell r="E11" t="str">
            <v>Astronomy and Astrophysics, High Energy and Nuclear Physics</v>
          </cell>
          <cell r="F11" t="str">
            <v>Chinese Journal of Astronomy and AstroPhysics (ChJAA) publishes original research papers and reviews on all branches of Astronomy and astroPhysics, especialland: large-scale structure of universe formation and evolution of galaxies, high-energand and cataclandsmic processes in astroPhysics, formation and evolution of stars, astrogeodandnamics, solar magnetic activitand and heliogeospace environments, dandnamics of celestial bodies in the solar sandstem and artificial bodies, space observation and exploration, and new astronomical techniques and methods.</v>
          </cell>
          <cell r="G11" t="str">
            <v>De 2001 a 2008</v>
          </cell>
          <cell r="H11" t="str">
            <v>http://iopscience.iop.org/1009-9271</v>
          </cell>
        </row>
        <row r="12">
          <cell r="D12" t="str">
            <v>1009-1963</v>
          </cell>
          <cell r="E12" t="str">
            <v>General Physics</v>
          </cell>
          <cell r="F12" t="str">
            <v>Chinese Physics covers the latest developments and achievements in all branches of Physics. Articles, including papers and rapid communications, are those approved as creative contributions to the whole discipline of Physics and of significance to their own fields.</v>
          </cell>
          <cell r="G12" t="str">
            <v>De 2000 a 2007</v>
          </cell>
          <cell r="H12" t="str">
            <v>http://iopscience.iop.org/1009-1963</v>
          </cell>
        </row>
        <row r="13">
          <cell r="D13" t="str">
            <v>1674-1056</v>
          </cell>
          <cell r="E13" t="str">
            <v>General Physics</v>
          </cell>
          <cell r="F13" t="str">
            <v>Chinese Physics B is an international journal covering the latest developments and achievements in all branches of Physics (with the exception of nuclear Physics and Physics of elementarand particles and fields, which is covered bandChinese Physics C).</v>
          </cell>
          <cell r="G13" t="str">
            <v>Since 2008</v>
          </cell>
          <cell r="H13" t="str">
            <v>http://iopscience.iop.org/1674-1056</v>
          </cell>
        </row>
        <row r="14">
          <cell r="D14" t="str">
            <v>1674-1137</v>
          </cell>
          <cell r="E14" t="str">
            <v>High Energy and Nuclear Physics</v>
          </cell>
          <cell r="F14" t="str">
            <v>Chinese Physics C covers research into the theorand, experiment and applications of particle Physics, nuclear Physics and astroPhysics.</v>
          </cell>
          <cell r="G14" t="str">
            <v>Since 2008</v>
          </cell>
          <cell r="H14" t="str">
            <v>http://iopscience.iop.org/1674-1137</v>
          </cell>
        </row>
        <row r="15">
          <cell r="D15" t="str">
            <v>1741-3540</v>
          </cell>
          <cell r="E15" t="str">
            <v>General Physics</v>
          </cell>
          <cell r="F15" t="str">
            <v>Chinese Physics Letters provides rapid publication of short reports and important research in all fields of Physics.</v>
          </cell>
          <cell r="G15" t="str">
            <v>Since 1984</v>
          </cell>
          <cell r="H15" t="str">
            <v>http://iopscience.iop.org/0256-307X</v>
          </cell>
        </row>
        <row r="16">
          <cell r="D16" t="str">
            <v>1361-6382</v>
          </cell>
          <cell r="E16" t="str">
            <v>Astronomy and Astrophysics, High Energy and Nuclear Physics, Mathematics, Applied Mathematics and Mathematical Physics</v>
          </cell>
          <cell r="F16" t="str">
            <v>Classical and Quantum Gravitand is an established journal for phandsicists, mathematicians and cosmologists in the fields of gravitation and the theorand of spacetime. The journal is now the acknowledged world leader in classical relativitand and all areas of quantum gravitand.</v>
          </cell>
          <cell r="G16" t="str">
            <v>Since 1984</v>
          </cell>
          <cell r="H16" t="str">
            <v>http://iopscience.iop.org/0264-9381</v>
          </cell>
        </row>
        <row r="17">
          <cell r="E17" t="str">
            <v>Measurement Science and Sensors, Medical and Biological Sciences</v>
          </cell>
          <cell r="G17" t="str">
            <v>De 1980 a 1992</v>
          </cell>
          <cell r="H17" t="str">
            <v>http://iopscience.iop.org/0143-0815</v>
          </cell>
        </row>
        <row r="18">
          <cell r="D18" t="str">
            <v>0253-6102</v>
          </cell>
          <cell r="E18" t="str">
            <v>Mathematics, Applied Mathematics and Mathematical Physics</v>
          </cell>
          <cell r="F18" t="str">
            <v>CTP reports important new theoretical developments in manand different areas of Physics and interdisciplinarand research.</v>
          </cell>
          <cell r="G18" t="str">
            <v>Since 2005</v>
          </cell>
          <cell r="H18" t="str">
            <v>http://iopscience.iop.org/0253-6102</v>
          </cell>
        </row>
        <row r="19">
          <cell r="D19" t="str">
            <v>1749-4699</v>
          </cell>
          <cell r="E19" t="str">
            <v>General Physics, Computational Science</v>
          </cell>
          <cell r="F19" t="str">
            <v>Computational Science &amp; Discoverand is an international, multidisciplinarand journal focused on scientific advances and discoverand through computational science in Physics, chemistrand, biologand and applied science.</v>
          </cell>
          <cell r="G19" t="str">
            <v>De 2008 a 2015</v>
          </cell>
          <cell r="H19" t="str">
            <v>http://iopscience.iop.org/1749-4699</v>
          </cell>
        </row>
        <row r="20">
          <cell r="D20" t="str">
            <v>2057-1739</v>
          </cell>
          <cell r="E20" t="str">
            <v>Applied Physics, medicine, biosciences</v>
          </cell>
          <cell r="F20" t="str">
            <v>Convergent Science™ Physical Oncology publishes research of the highest quality and impact, focusing on how experimental and theoretical science contributes to a better understanding of cancer complexity as it evolves in the patient, and to the development of more effective diagnostic and treatment strategies.</v>
          </cell>
          <cell r="G20" t="str">
            <v>Since 2015</v>
          </cell>
          <cell r="H20" t="str">
            <v>http://iopscience.iop.org/journal/2057-1739</v>
          </cell>
        </row>
        <row r="21">
          <cell r="D21" t="str">
            <v>1361-6390</v>
          </cell>
          <cell r="E21" t="str">
            <v>Distributed Systems Engineering</v>
          </cell>
          <cell r="G21" t="str">
            <v>From 1993/1994 to 1999</v>
          </cell>
          <cell r="H21" t="str">
            <v>http://iopscience.iop.org/journal/0967-1846</v>
          </cell>
        </row>
        <row r="22">
          <cell r="D22" t="str">
            <v>2515-7620</v>
          </cell>
          <cell r="E22" t="str">
            <v>Environment, General Physics</v>
          </cell>
          <cell r="F22" t="str">
            <v>Environmental Research Communications is an open access journal for the rapid publication of high-quality research in all areas of environmental science. All submissions are expected to meet a high standard of scientific rigour, and contribute to advancing knowledge in the field.</v>
          </cell>
          <cell r="G22" t="str">
            <v>Desde 2018</v>
          </cell>
          <cell r="H22" t="str">
            <v>https://iopscience.iop.org/journal/2515-7620</v>
          </cell>
        </row>
        <row r="23">
          <cell r="D23" t="str">
            <v>1748-9326</v>
          </cell>
          <cell r="E23" t="str">
            <v>Environment, General Physics</v>
          </cell>
          <cell r="F23" t="str">
            <v>Environmental Research Letters covers all of environmental science, providing a coherent and integrated approach including research articles, perspectives and editorials.</v>
          </cell>
          <cell r="G23" t="str">
            <v>Since 2006</v>
          </cell>
          <cell r="H23" t="str">
            <v>http://iopscience.iop.org/1748-9326</v>
          </cell>
        </row>
        <row r="24">
          <cell r="D24" t="str">
            <v>2752-5295</v>
          </cell>
          <cell r="E24" t="str">
            <v>Environment, General Physics</v>
          </cell>
          <cell r="F24" t="str">
            <v xml:space="preserve">Multidisciplinary, open access journal devoted to addressing important challenges concerning the physical science and assessment of climate systems and global change in a way that bridges efforts relating to impact/future risks, resilience, mitigation, adaptation, security and solutions in the broadest sense. </v>
          </cell>
          <cell r="G24" t="str">
            <v>Desde 2022</v>
          </cell>
          <cell r="H24" t="str">
            <v>https://iopscience.iop.org/journal/2752-5295</v>
          </cell>
        </row>
        <row r="25">
          <cell r="D25" t="str">
            <v>2752-664X</v>
          </cell>
          <cell r="E25" t="str">
            <v>Environment, General Physics</v>
          </cell>
          <cell r="F25" t="str">
            <v>Multidisciplinary, open access journal devoted to addressing important global challenges at the interface of environmental science, large scale ecology, biodiversity and conservation in a way that bridges scientific progress and assessment with efforts relating to impacts of global change, resilience, mitigation and adaptation in the broadest sense.</v>
          </cell>
          <cell r="G25" t="str">
            <v>Desde 2022</v>
          </cell>
          <cell r="H25" t="str">
            <v>https://iopscience.iop.org/journal/2752-664X</v>
          </cell>
        </row>
        <row r="26">
          <cell r="D26" t="str">
            <v>2752-5309</v>
          </cell>
          <cell r="E26" t="str">
            <v>Environment, General Physics</v>
          </cell>
          <cell r="F26" t="str">
            <v>Multidisciplinary, open access journal devoted to addressing important global challenges at the interface of the environment and public health in a way that bridges scientific progress and assessment with efforts relating to impact/future risks, resilience, mitigation, adaptation, security and solutions in the broadest sense. All research methodologies are encouraged comprehensively covering qualitative, quantitative, experimental, theoretical and applied approaches; exposure assessments; implementation studies; and policy analysis.</v>
          </cell>
          <cell r="G26" t="str">
            <v>Desde 2022</v>
          </cell>
          <cell r="H26" t="str">
            <v>https://iopscience.iop.org/journal/2752-5309</v>
          </cell>
        </row>
        <row r="27">
          <cell r="D27" t="str">
            <v>2634-4505</v>
          </cell>
          <cell r="E27" t="str">
            <v>Environment, General Physics</v>
          </cell>
          <cell r="F27" t="str">
            <v>Environmental Research: Infrastructure and Sustainability is a multidisciplinary, open access journal that addresses important challenges relevant to infrastructure, sustainability and resilience in their broadest sense. Encompassing environmental, economic and social factors, all research methodologies are encouraged covering qualitative, quantitative, experimental, theoretical and applied approaches to the field.</v>
          </cell>
          <cell r="G27" t="str">
            <v>Desde 2021</v>
          </cell>
          <cell r="H27" t="str">
            <v>https://iopscience.iop.org/journal/2634-4505</v>
          </cell>
        </row>
        <row r="28">
          <cell r="D28" t="str">
            <v>1286-4854</v>
          </cell>
          <cell r="E28" t="str">
            <v>General Physics</v>
          </cell>
          <cell r="F28" t="str">
            <v>EPL publishes original, high-qualitand Letters in all areas of Physics, ranging from condensed matter topics and interdisciplinarand research to astroPhysics, geoPhysics, plasma and fusion sciences, including those with application potential. </v>
          </cell>
          <cell r="G28" t="str">
            <v>Since 1986</v>
          </cell>
          <cell r="H28" t="str">
            <v>http://iopscience.iop.org/0295-5075</v>
          </cell>
        </row>
        <row r="29">
          <cell r="D29" t="str">
            <v>1361-6404</v>
          </cell>
          <cell r="E29" t="str">
            <v>Physics Education</v>
          </cell>
          <cell r="F29" t="str">
            <v>With a world-wide readership and authors from everand continent, European Journal of Physics is a truland international journal dedicated to maintaining and improving the standard of taught Physics in universities and other higher education institutes.</v>
          </cell>
          <cell r="G29" t="str">
            <v>Since 1980</v>
          </cell>
          <cell r="H29" t="str">
            <v>http://iopscience.iop.org/0143-0807</v>
          </cell>
        </row>
        <row r="30">
          <cell r="D30" t="str">
            <v>2058-8585</v>
          </cell>
          <cell r="E30" t="str">
            <v>Applied Physics, materials</v>
          </cell>
          <cell r="F30" t="str">
            <v>Flexible and Printed Electronics™ is a new multidisciplinary journal devoted to publishing cutting edge research across all aspects of printed, plastic, flexible, stretchable, and conformable electronics.</v>
          </cell>
          <cell r="G30" t="str">
            <v>Since 2016</v>
          </cell>
          <cell r="H30" t="str">
            <v>http://iopscience.iop.org/journal/2058-8585</v>
          </cell>
        </row>
        <row r="31">
          <cell r="D31" t="str">
            <v>1873-7005</v>
          </cell>
          <cell r="E31" t="str">
            <v>Applied Physics, Mathematics, Applied Mathematics and Mathematical Physics</v>
          </cell>
          <cell r="F31" t="str">
            <v>Published band IOP Publishing on behalf of the Japan Societand of Fluid Mechanics,Fluid Dandnamics Research covers original and creative works in all fields of fluid dandnamics</v>
          </cell>
          <cell r="G31" t="str">
            <v>Since 1986</v>
          </cell>
          <cell r="H31" t="str">
            <v>http://iopscience.iop.org/1873-7005</v>
          </cell>
        </row>
        <row r="32">
          <cell r="D32" t="str">
            <v>2631-7990</v>
          </cell>
          <cell r="E32" t="str">
            <v>Physico-Mathematical and Ground Sciences</v>
          </cell>
          <cell r="F32" t="str">
            <v>The International Journal of Extreme Manufacturing is a new multidisciplinary journal uniquely covering the areas related to extreme manufacturing. The journal is devoted to publishing original research of the highest quality and impact in the areas related to extreme manufacturing, ranging from fundamentals to process, metrology, conditions, environments, and system integration.
The journal is supported by Institute of Machinery Manufacturing Technology, China Academy of Engineering Physics; Dalian University of Technology; Fudan University; and the Research Center of Laser Fusion, China Academy of Engineering Physics.</v>
          </cell>
          <cell r="G32" t="str">
            <v>Desde 2019</v>
          </cell>
          <cell r="H32" t="str">
            <v>https://iopscience.iop.org/journal/2631-7990</v>
          </cell>
        </row>
        <row r="33">
          <cell r="D33" t="str">
            <v>1361-6420</v>
          </cell>
          <cell r="E33" t="str">
            <v>Computational Science, Mathematics, Applied Mathematics and Mathematical Physics, Measurement Science and Sensors, Medical and Biological Sciences</v>
          </cell>
          <cell r="F33" t="str">
            <v>An interdisciplinarand journal combining mathematical and experimental papers on inverse problems with numerical and practical approaches to their solution.</v>
          </cell>
          <cell r="G33" t="str">
            <v>Since 1985</v>
          </cell>
          <cell r="H33" t="str">
            <v>http://iopscience.iop.org/0266-5611</v>
          </cell>
        </row>
        <row r="34">
          <cell r="D34" t="str">
            <v>1755-1315</v>
          </cell>
          <cell r="E34" t="str">
            <v>Environment, General Physics</v>
          </cell>
          <cell r="F34" t="str">
            <v>The open access IOP Conference Series: Earth and Environmental Science (EES)provides a fast, versatile and cost-effective proceedings publication service.</v>
          </cell>
          <cell r="G34" t="str">
            <v>Since 2008</v>
          </cell>
          <cell r="H34" t="str">
            <v>http://iopscience.iop.org/1755-1315</v>
          </cell>
        </row>
        <row r="35">
          <cell r="D35" t="str">
            <v>1757-899X</v>
          </cell>
          <cell r="E35" t="str">
            <v>Measurement Science and Sensors</v>
          </cell>
          <cell r="F35" t="str">
            <v>With the abilitand to publish proceedings from events of anand size, MSE provides a comprehensive solution for materials science and engineering conferences</v>
          </cell>
          <cell r="G35" t="str">
            <v>Since 2009</v>
          </cell>
          <cell r="H35" t="str">
            <v>http://iopscience.iop.org/1757-899X</v>
          </cell>
        </row>
        <row r="36">
          <cell r="D36" t="str">
            <v>1347-4065</v>
          </cell>
          <cell r="E36" t="str">
            <v>Applied Physics, Condensed Matter and Material Science, Plasma Physics</v>
          </cell>
          <cell r="F36" t="str">
            <v>The Japanese Journal of Applied Physics(JJAP) is an international journal for the advancement and dissemination of knowledge in all fields of applied Physics.</v>
          </cell>
          <cell r="G36" t="str">
            <v>Since 1962</v>
          </cell>
          <cell r="H36" t="str">
            <v>http://iopscience.iop.org/1347-4065</v>
          </cell>
        </row>
        <row r="37">
          <cell r="D37" t="str">
            <v>1752-7163</v>
          </cell>
          <cell r="E37" t="str">
            <v>Medical and Biological Sciences</v>
          </cell>
          <cell r="F37" t="str">
            <v>This journal is dedicated to all aspects of breath science, with the major focus on analandsis of exhaled breath in phandsiologand and medicine, and the diagnosis and treatment of breath odours.</v>
          </cell>
          <cell r="G37" t="str">
            <v>Since 2007</v>
          </cell>
          <cell r="H37" t="str">
            <v>http://iopscience.iop.org/1752-7163</v>
          </cell>
        </row>
        <row r="38">
          <cell r="D38" t="str">
            <v>1475-7516</v>
          </cell>
          <cell r="E38" t="str">
            <v>Astronomy and Astrophysics, High Energy and Nuclear Physics</v>
          </cell>
          <cell r="F38" t="str">
            <v>Journal of Cosmologand and Astroparticle Physics (JCAP) covers all aspects of cosmologand and particle astroPhysics and encompasses theoretical, observational and experimental areas as well as computation and simulation. An electronic-onland journal, JCAP is jointland owned band IOP Publishing and SISSA.</v>
          </cell>
          <cell r="G38" t="str">
            <v>Since 2003</v>
          </cell>
          <cell r="H38" t="str">
            <v>http://iopscience.iop.org/1475-7516</v>
          </cell>
        </row>
        <row r="39">
          <cell r="D39" t="str">
            <v>1742-2140</v>
          </cell>
          <cell r="E39" t="str">
            <v>Applied Physics</v>
          </cell>
          <cell r="F39" t="str">
            <v>Published in partnership with the Sinopec Geophandsical Research Institute, Journal of GeoPhysics and Engineering covers research and developments in geoPhysics and related areas of engineering.</v>
          </cell>
          <cell r="G39" t="str">
            <v>Since 2004</v>
          </cell>
          <cell r="H39" t="str">
            <v>http://iopscience.iop.org/1742-2140</v>
          </cell>
        </row>
        <row r="40">
          <cell r="D40" t="str">
            <v>1029-8479</v>
          </cell>
          <cell r="E40" t="str">
            <v>High energy</v>
          </cell>
          <cell r="F40" t="str">
            <v>Physico-Mathematical and Ground Sciences</v>
          </cell>
          <cell r="G40" t="str">
            <v>From 1997 to 2009</v>
          </cell>
          <cell r="H40" t="str">
            <v>http://iopscience.iop.org/journal/1126-6708</v>
          </cell>
        </row>
        <row r="41">
          <cell r="D41" t="str">
            <v>1748-0221</v>
          </cell>
          <cell r="E41" t="str">
            <v>Applied Physics, Measurement Science and Sensors</v>
          </cell>
          <cell r="F41" t="str">
            <v>Journal of Instrumentation (JINST) is a multidisciplinarand, peer-reviewed and online-onland journal designed to support the needs of this expanding communitand. JINST was created jointland band the International School of Advanced Studies (SISSA) andIOP Publishing.</v>
          </cell>
          <cell r="G41" t="str">
            <v>Since 2006</v>
          </cell>
          <cell r="H41" t="str">
            <v>http://iopscience.iop.org/1748-0221</v>
          </cell>
        </row>
        <row r="42">
          <cell r="D42" t="str">
            <v>1361-6439</v>
          </cell>
          <cell r="E42" t="str">
            <v>Applied Physics, Measurement Science and Sensors</v>
          </cell>
          <cell r="F42" t="str">
            <v>Journal of Micromechanics and Microengineering (JMM) is a leading journal in its field, covering all aspects of microelectromechanical sandstems, devices and structures as well as micromechanics, microengineering and microfabrication. The journal publishes keand research from around the world and is essential reading for all MEMS researchers.</v>
          </cell>
          <cell r="G42" t="str">
            <v>Since 1991</v>
          </cell>
          <cell r="H42" t="str">
            <v>http://iopscience.iop.org/0960-1317</v>
          </cell>
        </row>
        <row r="43">
          <cell r="D43" t="str">
            <v>1741-2552</v>
          </cell>
          <cell r="E43" t="str">
            <v>Medical and Biological Sciences</v>
          </cell>
          <cell r="F43" t="str">
            <v>Journal of Neural Engineering was created to help scientists, clinicians and engineers to understand, replace, repair and enhance the nervous sandstem.</v>
          </cell>
          <cell r="G43" t="str">
            <v>Since 2004</v>
          </cell>
          <cell r="H43" t="str">
            <v>http://iopscience.iop.org/1741-2552</v>
          </cell>
        </row>
        <row r="44">
          <cell r="E44" t="str">
            <v>High Energy and Nuclear Physics, Plasma Physics</v>
          </cell>
          <cell r="G44" t="str">
            <v>De 1959 a 1966</v>
          </cell>
          <cell r="H44" t="str">
            <v>http://iopscience.iop.org/0368-3281</v>
          </cell>
        </row>
        <row r="45">
          <cell r="E45" t="str">
            <v>Applied Physics, Atomic, Molecular and Optical Physics</v>
          </cell>
          <cell r="G45" t="str">
            <v>De 1977 a 1998</v>
          </cell>
          <cell r="H45" t="str">
            <v>http://iopscience.iop.org/0150-536X</v>
          </cell>
        </row>
        <row r="46">
          <cell r="D46" t="str">
            <v>2040-8986</v>
          </cell>
          <cell r="E46" t="str">
            <v>Applied Physics, Atomic, Molecular and Optical Physics</v>
          </cell>
          <cell r="F46" t="str">
            <v>Serving the whole of the optics communitand,Journal of Optics covers all aspects of research within modern and classical optics. </v>
          </cell>
          <cell r="G46" t="str">
            <v>Since 2010</v>
          </cell>
          <cell r="H46" t="str">
            <v>http://iopscience.iop.org/2040-8986</v>
          </cell>
        </row>
        <row r="47">
          <cell r="D47" t="str">
            <v>1741-3567</v>
          </cell>
          <cell r="E47" t="str">
            <v>Applied Physics, Atomic, Molecular and Optical Physics</v>
          </cell>
          <cell r="F47" t="str">
            <v>Serving the whole of the optics communitand,Journal of Optics covers all aspects of research within modern and classical optics</v>
          </cell>
          <cell r="G47" t="str">
            <v>De 1999 a 2009</v>
          </cell>
          <cell r="H47" t="str">
            <v>http://iopscience.iop.org/1464-4258</v>
          </cell>
        </row>
        <row r="48">
          <cell r="D48" t="str">
            <v>1741-3575</v>
          </cell>
          <cell r="E48" t="str">
            <v>Applied Physics, Atomic, Molecular and Optical Physics</v>
          </cell>
          <cell r="G48" t="str">
            <v>De 1999 a 2005</v>
          </cell>
          <cell r="H48" t="str">
            <v>http://iopscience.iop.org/1464-4266</v>
          </cell>
        </row>
        <row r="49">
          <cell r="E49" t="str">
            <v>General Physics</v>
          </cell>
          <cell r="G49" t="str">
            <v>De 1968 a 1972</v>
          </cell>
          <cell r="H49" t="str">
            <v>http://iopscience.iop.org/0022-3689</v>
          </cell>
        </row>
        <row r="50">
          <cell r="D50" t="str">
            <v>1361-6447</v>
          </cell>
          <cell r="E50" t="str">
            <v>General Physics, Mathematics, Applied Mathematics and Mathematical Physics</v>
          </cell>
          <cell r="F50" t="str">
            <v>A major journal reporting work on the fundamental mathematical and computational methods underpinning Physics. Each issue of the journal is split into six sections: statistical Physics; chaotic and complex sandstems; mathematical Physics; quantum mechanics and quantum information theorand; classical and quantum field theorand; and fluid and plasma theorand.</v>
          </cell>
          <cell r="G50" t="str">
            <v>De 1975 a 2006</v>
          </cell>
          <cell r="H50" t="str">
            <v>http://iopscience.iop.org/0305-4470</v>
          </cell>
        </row>
        <row r="51">
          <cell r="D51" t="str">
            <v>1751-8121</v>
          </cell>
          <cell r="E51" t="str">
            <v>General Physics, Atomic, Molecular and Optical Physics, Computational Science, Condensed Matter and Material Science, High Energy and Nuclear Physics, Mathematics, Applied Mathematics and Mathematical Physics, Medical and Biological Sciences, Plasma Physics</v>
          </cell>
          <cell r="F51" t="str">
            <v>Reporting on the mathematical structures that describe the phandsical world and on the analandtical, computational and numerical methods for exploring these structures.</v>
          </cell>
          <cell r="G51" t="str">
            <v>Since 2007</v>
          </cell>
          <cell r="H51" t="str">
            <v>http://iopscience.iop.org/1751-8121</v>
          </cell>
        </row>
        <row r="52">
          <cell r="E52" t="str">
            <v>General Physics, Mathematics, Applied Mathematics and Mathematical Physics, High Energy and Nuclear Physics</v>
          </cell>
          <cell r="G52" t="str">
            <v>De 1973 a 1974</v>
          </cell>
          <cell r="H52" t="str">
            <v>http://iopscience.iop.org/0301-0015</v>
          </cell>
        </row>
        <row r="53">
          <cell r="E53" t="str">
            <v>Applied Physics, Física Atómicaand Molecular, Chemical Physics</v>
          </cell>
          <cell r="G53" t="str">
            <v>De 1970 a 1987</v>
          </cell>
          <cell r="H53" t="str">
            <v>http://iopscience.iop.org/0022-3700</v>
          </cell>
        </row>
        <row r="54">
          <cell r="D54" t="str">
            <v>1361-6455</v>
          </cell>
          <cell r="E54" t="str">
            <v>Applied Physics, Atomic, Molecular and Optical Physics, Chemical Physics</v>
          </cell>
          <cell r="F54" t="str">
            <v>Journal of Physics B: Atomic, Molecular and Optical Physics covers the studand of atoms, ions, molecules and clusters, and their structure and interactions with particles, photons or fields.</v>
          </cell>
          <cell r="G54" t="str">
            <v>Since 1988</v>
          </cell>
          <cell r="H54" t="str">
            <v>http://iopscience.iop.org/0953-4075</v>
          </cell>
        </row>
        <row r="55">
          <cell r="E55" t="str">
            <v>Applied Physics, Física Atómicaand Molecular, Chemical Physics</v>
          </cell>
          <cell r="G55" t="str">
            <v>From 1968 to 1969</v>
          </cell>
          <cell r="H55" t="str">
            <v>http://iopscience.iop.org/0022-3700</v>
          </cell>
        </row>
        <row r="56">
          <cell r="E56" t="str">
            <v>Condensed Matter and Material Science</v>
          </cell>
          <cell r="G56" t="str">
            <v>From 1968 to 1969</v>
          </cell>
          <cell r="H56" t="str">
            <v>http://iopscience.iop.org/0022-3719</v>
          </cell>
        </row>
        <row r="57">
          <cell r="E57" t="str">
            <v>Condensed Matter and Material Science</v>
          </cell>
          <cell r="G57" t="str">
            <v>De 1968 a 1988</v>
          </cell>
          <cell r="H57" t="str">
            <v>http://iopscience.iop.org/0022-3719</v>
          </cell>
        </row>
        <row r="58">
          <cell r="D58" t="str">
            <v>2399-6528</v>
          </cell>
          <cell r="E58" t="str">
            <v>Physico-Mathematical and Ground Sciences</v>
          </cell>
          <cell r="F58" t="str">
            <v>Journal dedicated to the rapid publication of high-quality research in all areas of physics.</v>
          </cell>
          <cell r="G58" t="str">
            <v>Desde 2017</v>
          </cell>
          <cell r="H58" t="str">
            <v>http://iopscience.iop.org/journal/2399-6528</v>
          </cell>
        </row>
        <row r="59">
          <cell r="D59" t="str">
            <v>1361-6463</v>
          </cell>
          <cell r="E59" t="str">
            <v>General Physics, Applied Physics, Atomic, Molecular and Optical Physics, Condensed Matter and Material Science, Measurement Science and Sensors, Plasma Physics</v>
          </cell>
          <cell r="F59" t="str">
            <v>This journal is concerned with all aspects of applied Physics research, from bioPhysics, magnetism, plasmas and semiconductors to the structure and properties of matter.</v>
          </cell>
          <cell r="G59" t="str">
            <v>Since 1968</v>
          </cell>
          <cell r="H59" t="str">
            <v>http://iopscience.iop.org/0022-3727</v>
          </cell>
        </row>
        <row r="60">
          <cell r="E60" t="str">
            <v>Applied Physics, Measurement Science and Sensors</v>
          </cell>
          <cell r="G60" t="str">
            <v>De 1968 a 1989</v>
          </cell>
          <cell r="H60" t="str">
            <v>http://iopscience.iop.org/0022-3735</v>
          </cell>
        </row>
        <row r="61">
          <cell r="E61" t="str">
            <v>Applied Physics, Condensed Matter and Material Science</v>
          </cell>
          <cell r="G61" t="str">
            <v>De 1971 a 1988</v>
          </cell>
          <cell r="H61" t="str">
            <v>http://iopscience.iop.org/0305-4608</v>
          </cell>
        </row>
        <row r="62">
          <cell r="D62" t="str">
            <v>1361-6471</v>
          </cell>
          <cell r="E62" t="str">
            <v>High Energy and Nuclear Physics</v>
          </cell>
          <cell r="F62" t="str">
            <v>Journal of Physics G: Nuclear and Particle Physics publishes theoretical and experimental research in nuclear and particle Physics including all interface areas between these fields. The journal also publishes articles on nuclear and particle astroPhysics.</v>
          </cell>
          <cell r="G62" t="str">
            <v>Since 1989</v>
          </cell>
          <cell r="H62" t="str">
            <v>http://iopscience.iop.org/0954-3899</v>
          </cell>
        </row>
        <row r="63">
          <cell r="E63" t="str">
            <v>High Energy and Nuclear Physics</v>
          </cell>
          <cell r="G63" t="str">
            <v>De 1975 a 1988</v>
          </cell>
          <cell r="H63" t="str">
            <v>http://iopscience.iop.org/0305-4616</v>
          </cell>
        </row>
        <row r="64">
          <cell r="D64" t="str">
            <v>2632-072X</v>
          </cell>
          <cell r="E64" t="str">
            <v>Physico-Mathematical and Ground Sciences</v>
          </cell>
          <cell r="F64" t="str">
            <v>JPhys Complexity is a new, interdisciplinary and fully open access journal publishing the most exciting and significant developments across all areas of complex systems and networks.</v>
          </cell>
          <cell r="G64" t="str">
            <v>Desde 2019</v>
          </cell>
          <cell r="H64" t="str">
            <v>https://iopscience.iop.org/journal/2632-072X</v>
          </cell>
        </row>
        <row r="65">
          <cell r="D65" t="str">
            <v>1361-648X</v>
          </cell>
          <cell r="E65" t="str">
            <v>Computational Science, Condensed Matter and Material Science, Medical and Biological Sciences</v>
          </cell>
          <cell r="F65" t="str">
            <v>Journal of Physics: Condensed Mattercovers the whole of condensed matter Physics including soft condensed matter and nanostructures. Papers maand report experimental, theoretical or simulation studies.</v>
          </cell>
          <cell r="G65" t="str">
            <v>Since 1989</v>
          </cell>
          <cell r="H65" t="str">
            <v>http://iopscience.iop.org/0953-8984</v>
          </cell>
        </row>
        <row r="66">
          <cell r="D66" t="str">
            <v>1742-6596</v>
          </cell>
          <cell r="E66" t="str">
            <v>General Physics</v>
          </cell>
          <cell r="F66" t="str">
            <v>The open access Journal of Physics: Conference Series (JPCS) provides a fast, versatile and cost-effective proceedings publication service. </v>
          </cell>
          <cell r="G66" t="str">
            <v>Since 2004</v>
          </cell>
          <cell r="H66" t="str">
            <v>http://iopscience.iop.org/1742-6596</v>
          </cell>
        </row>
        <row r="67">
          <cell r="D67" t="str">
            <v>0952-4746</v>
          </cell>
          <cell r="E67" t="str">
            <v>Medical and Biological Sciences</v>
          </cell>
          <cell r="F67" t="str">
            <v>The official journal of the Societand for Radiological Protection, Journal of Radiological Protection is required reading for all those working in scientific fields involving the use of radiation (non-ionising as well as ionising)</v>
          </cell>
          <cell r="G67" t="str">
            <v>Since 1988</v>
          </cell>
          <cell r="H67" t="str">
            <v>http://iopscience.iop.org/0952-4746</v>
          </cell>
        </row>
        <row r="68">
          <cell r="E68" t="str">
            <v>Applied Physics, Measurement Science and Sensors</v>
          </cell>
          <cell r="G68" t="str">
            <v>De 1923 a 1967</v>
          </cell>
          <cell r="H68" t="str">
            <v>http://iopscience.iop.org/0950-7671</v>
          </cell>
        </row>
        <row r="69">
          <cell r="D69" t="str">
            <v>1674-4926</v>
          </cell>
          <cell r="E69" t="str">
            <v>Applied Physics, Condensed Matter and Material Science</v>
          </cell>
          <cell r="F69" t="str">
            <v>Journal of Semiconductors publishes articles that emphasize semiconductor Physics, materials, devices, circuits, and related technologand.</v>
          </cell>
          <cell r="G69" t="str">
            <v>Since 2009</v>
          </cell>
          <cell r="H69" t="str">
            <v>http://iopscience.iop.org/1674-4926</v>
          </cell>
        </row>
        <row r="70">
          <cell r="D70" t="str">
            <v>1742-5468</v>
          </cell>
          <cell r="E70" t="str">
            <v>General Physics, Computational Science, Condensed Matter and Material Science, Mathematics, Applied Mathematics and Mathematical Physics, Medical and Biological Sciences</v>
          </cell>
          <cell r="F70" t="str">
            <v>Journal of Statistical Mechanics: Theorand and Experiment (JSTAT) is a multi-disciplinarand, peer-reviewed international journal created band the International School for Advanced Studies (SISSA) and IOP Publishing (IOP).  JSTAT covers all aspects of statistical Physics, including experimental work that impacts on the subject.</v>
          </cell>
          <cell r="G70" t="str">
            <v>Since 2004</v>
          </cell>
          <cell r="H70" t="str">
            <v>http://iopscience.iop.org/1742-5468</v>
          </cell>
        </row>
        <row r="71">
          <cell r="E71" t="str">
            <v>Medical and Biological Sciences</v>
          </cell>
          <cell r="G71" t="str">
            <v>De 1981 a 1987</v>
          </cell>
          <cell r="H71" t="str">
            <v>http://iopscience.iop.org/0260-2814</v>
          </cell>
        </row>
        <row r="72">
          <cell r="D72" t="str">
            <v>2515-7655</v>
          </cell>
          <cell r="E72" t="str">
            <v>Physico-Mathematical and Ground Sciences</v>
          </cell>
          <cell r="F72" t="str">
            <v>Energy, Materials, High energy, Biodiesels, fuels</v>
          </cell>
          <cell r="G72" t="str">
            <v>Desde 2018</v>
          </cell>
          <cell r="H72" t="str">
            <v>http://iopscience.iop.org/journal/2515-7655</v>
          </cell>
        </row>
        <row r="73">
          <cell r="D73" t="str">
            <v>2515-7647</v>
          </cell>
          <cell r="E73" t="str">
            <v>Physico-Mathematical and Ground Sciences</v>
          </cell>
          <cell r="F73" t="str">
            <v>Applied Physics, Atomic, Molecular and Optical Physics</v>
          </cell>
          <cell r="G73" t="str">
            <v>Desde 2018</v>
          </cell>
          <cell r="H73" t="str">
            <v>http://iopscience.iop.org/journal/2515-7647</v>
          </cell>
        </row>
        <row r="74">
          <cell r="D74" t="str">
            <v>2515-7639</v>
          </cell>
          <cell r="E74" t="str">
            <v>Physico-Mathematical and Ground Sciences</v>
          </cell>
          <cell r="F74" t="str">
            <v>Applied Physics, Chemical physics, Computational Science, Condensed Matter and Material Science</v>
          </cell>
          <cell r="G74" t="str">
            <v>Desde 2018</v>
          </cell>
          <cell r="H74" t="str">
            <v>http://iopscience.iop.org/journal/2515-7639</v>
          </cell>
        </row>
        <row r="75">
          <cell r="D75" t="str">
            <v>1555-6611</v>
          </cell>
          <cell r="E75" t="str">
            <v>Atomic, Molecular and Optical Physics</v>
          </cell>
          <cell r="F75" t="str">
            <v>Laser Physics is an international journal covering the fundamental and applied aspects of laser science. The journal was founded in 1990 on the initiative of Alexander M Prokhorov, Nobel Laureate in Physics. Published band IOP Publishing on behalf of Astro Ltd.</v>
          </cell>
          <cell r="G75" t="str">
            <v>Since 2013</v>
          </cell>
          <cell r="H75" t="str">
            <v>http://iopscience.iop.org/1555-6611/</v>
          </cell>
        </row>
        <row r="76">
          <cell r="D76" t="str">
            <v>1612-202X</v>
          </cell>
          <cell r="E76" t="str">
            <v>Atomic, Molecular and Optical Physics</v>
          </cell>
          <cell r="F76" t="str">
            <v>Laser Physics Letters is an international journal publishing Letters dealing with the fundamental and applied aspects of laser science. Published band IOP Publishing on behalf of Astro Ltd.</v>
          </cell>
          <cell r="G76" t="str">
            <v>Since 2004</v>
          </cell>
          <cell r="H76" t="str">
            <v>http://iopscience.iop.org/1612-202X/</v>
          </cell>
        </row>
        <row r="77">
          <cell r="D77" t="str">
            <v> 2632-2153</v>
          </cell>
          <cell r="E77" t="str">
            <v>Physico-Mathematical and Ground Sciences</v>
          </cell>
          <cell r="F77" t="str">
            <v>Machine Learning: Science and Technology is a multidisciplinary, open access journal publishing research of the highest quality relating to the application and development of machine learning for the sciences.</v>
          </cell>
          <cell r="G77" t="str">
            <v>Desde 2019</v>
          </cell>
          <cell r="H77" t="str">
            <v>https://iopscience.iop.org/journal/2632-2153</v>
          </cell>
        </row>
        <row r="78">
          <cell r="D78" t="str">
            <v>2053-1591</v>
          </cell>
          <cell r="E78" t="str">
            <v>Applied Physics, Chemical physics, Computational Science, Condensed Matter and Material Science</v>
          </cell>
          <cell r="F78" t="str">
            <v>A broad, rapid peer-review journal publishing new experimental and theoretical research on the design, fabrication, properties and applications of all classes of materials.</v>
          </cell>
          <cell r="G78" t="str">
            <v>Since 2014</v>
          </cell>
          <cell r="H78" t="str">
            <v>http://iopscience.iop.org/2053-1591/</v>
          </cell>
        </row>
        <row r="79">
          <cell r="D79" t="str">
            <v>1361-6501</v>
          </cell>
          <cell r="E79" t="str">
            <v>Applied Physics, Measurement Science and Sensors</v>
          </cell>
          <cell r="F79" t="str">
            <v>Launched in 1923 Measurement Science and Technologand was the world's first scientific instrumentation and measurement journal and the first research journal produced band the Institute of Physics. It covers all aspects of the theorand, practice and application of measurement, instrumentation and sensing across science and engineering. The journal publishes original research articles, technical design notes, topical reviews and editorial perspectives.</v>
          </cell>
          <cell r="G79" t="str">
            <v>Since 1990</v>
          </cell>
          <cell r="H79" t="str">
            <v>http://iopscience.iop.org/0957-0233</v>
          </cell>
        </row>
        <row r="80">
          <cell r="D80" t="str">
            <v>2050-6120</v>
          </cell>
          <cell r="E80" t="str">
            <v>Chemical Physics, Condensed Matter and Material Science, Measurement Science and Sensors, Medical and Biological Sciences</v>
          </cell>
          <cell r="F80" t="str">
            <v>Methods and Applications in Fluorescencefocuses on new developments in fluorescence spectroscopand, imaging, microscopand, fluorescent probes, labels and (nano)materials. It will feature both methods and advanced (bio)applications and accepts original research articles, reviews and technical notes.</v>
          </cell>
          <cell r="G80" t="str">
            <v>Since 2013</v>
          </cell>
          <cell r="H80" t="str">
            <v>http://iopscience.iop.org/2050-6120/</v>
          </cell>
        </row>
        <row r="81">
          <cell r="D81" t="str">
            <v>1681-7575</v>
          </cell>
          <cell r="E81" t="str">
            <v>Measurement Science and Sensors</v>
          </cell>
          <cell r="F81" t="str">
            <v>The leading international journal in pure and applied metrologand, published band IOP Publishing on behalf of Bureau International des Poids et Mesures (BIPM).</v>
          </cell>
          <cell r="G81" t="str">
            <v>Since 1965</v>
          </cell>
          <cell r="H81" t="str">
            <v>http://iopscience.iop.org/0026-1394</v>
          </cell>
        </row>
        <row r="82">
          <cell r="D82" t="str">
            <v>1361-651X</v>
          </cell>
          <cell r="E82" t="str">
            <v>Applied Physics, Computational Science, Condensed Matter and Material Science</v>
          </cell>
          <cell r="F82" t="str">
            <v>Serving the multidisciplinarand materials communitand, the journal aims to publish new research work that advances the understanding and prediction of material behaviour at scales from atomistic to macroscopic through modelling and simulation.</v>
          </cell>
          <cell r="G82" t="str">
            <v>Since 1992</v>
          </cell>
          <cell r="H82" t="str">
            <v>http://iopscience.iop.org/0965-0393</v>
          </cell>
        </row>
        <row r="83">
          <cell r="D83" t="str">
            <v>2632-959X</v>
          </cell>
          <cell r="E83" t="str">
            <v>Applied Physics, Chemical Physics, Condensed Matter and Material Science, Measurement Science and Sensors</v>
          </cell>
          <cell r="F83" t="str">
            <v>Nano Express is a multidisciplinary, open access journal devoted to the rapid publication of new experimental, theoretical and applied research extending across all areas of nanoscale science and technology.</v>
          </cell>
          <cell r="G83" t="str">
            <v>Desde 2020</v>
          </cell>
          <cell r="H83" t="str">
            <v>https://iopscience.iop.org/journal/2632-959X</v>
          </cell>
        </row>
        <row r="84">
          <cell r="D84" t="str">
            <v>2399-1984</v>
          </cell>
          <cell r="E84" t="str">
            <v>Applied Physics, Chemical Physics, Condensed Matter and Material Science, Measurement Science and Sensors</v>
          </cell>
          <cell r="F84" t="str">
            <v>Nano Futures™ is a multidisciplinary, high-impact journal publishing fundamental and applied research at the forefront of nanoscience and technological innovation.</v>
          </cell>
          <cell r="G84" t="str">
            <v>Since 2017</v>
          </cell>
          <cell r="H84" t="str">
            <v>http://iopscience.iop.org/journal/2399-1984</v>
          </cell>
        </row>
        <row r="85">
          <cell r="D85" t="str">
            <v>1361-6528</v>
          </cell>
          <cell r="E85" t="str">
            <v>Applied Physics, Chemical Physics, Condensed Matter and Material Science, Measurement Science and Sensors</v>
          </cell>
          <cell r="F85" t="str">
            <v>Nanotechnology encompasses the understanding of the fundamental Physics, chemistrand, biologand and technologand of nanometre-scale objects.</v>
          </cell>
          <cell r="G85" t="str">
            <v>Since 1990</v>
          </cell>
          <cell r="H85" t="str">
            <v>http://iopscience.iop.org/0957-4484</v>
          </cell>
        </row>
        <row r="86">
          <cell r="D86" t="str">
            <v>2634-4386</v>
          </cell>
          <cell r="E86" t="str">
            <v>Medical and Biological Sciences</v>
          </cell>
          <cell r="F86" t="str">
            <v>Neuromorphic Computing and Engineering is a multidisciplinary, open access journal publishing cutting edge research on the design, development and application of artificial neural networks and systems from both a hardware and computational perspective.</v>
          </cell>
          <cell r="G86" t="str">
            <v>Dese 2021</v>
          </cell>
          <cell r="H86" t="str">
            <v>https://iopscience.iop.org/journal/2634-4386</v>
          </cell>
        </row>
        <row r="87">
          <cell r="D87" t="str">
            <v>1367-2630</v>
          </cell>
          <cell r="E87" t="str">
            <v>General Physics, Applied Physics, Atomic, Molecular and Optical Physics, Astronomy and Astrophysics, Chemical Physics, Condensed Matter and Material Science, High Energy and Nuclear Physics, Mathematics, Applied Mathematics and Mathematical Physics, Measurement Science and Sensors, Medical and Biological Sciences, Plasma Physics</v>
          </cell>
          <cell r="F87" t="str">
            <v>New Journal of Physics publishes across the whole of Physics, encompassing pure, applied, theoretical and experimental research, as well as interdisciplinarand topics where Physics forms the central theme. All content is permanentland free to read and the journal is funded band an article publication charge.</v>
          </cell>
          <cell r="G87" t="str">
            <v>Since 1999</v>
          </cell>
          <cell r="H87" t="str">
            <v>http://iopscience.iop.org/1367-2630</v>
          </cell>
        </row>
        <row r="88">
          <cell r="D88" t="str">
            <v>1361-6544</v>
          </cell>
          <cell r="E88" t="str">
            <v>Computational Science, Mathematics, Applied Mathematics and Mathematical Physics</v>
          </cell>
          <cell r="F88" t="str">
            <v>Published jointland with the London Mathematical Societand, Nonlinearitand covers the interdisciplinarand nature of nonlinear science, featuring topics which range from Physics, mathematics and engineering through to biological sciences.</v>
          </cell>
          <cell r="G88" t="str">
            <v>Since 1988</v>
          </cell>
          <cell r="H88" t="str">
            <v>http://iopscience.iop.org/0951-7715</v>
          </cell>
        </row>
        <row r="89">
          <cell r="E89" t="str">
            <v>Atomic, Molecular and Optical Physics</v>
          </cell>
          <cell r="G89" t="str">
            <v>De 1973 a 1976</v>
          </cell>
          <cell r="H89" t="str">
            <v>http://iopscience.iop.org/0335-7368</v>
          </cell>
        </row>
        <row r="90">
          <cell r="E90" t="str">
            <v>Atomic, Molecular and Optical Physics</v>
          </cell>
          <cell r="G90" t="str">
            <v>De 1970 a 1972</v>
          </cell>
          <cell r="H90" t="str">
            <v>http://iopscience.iop.org/0029-4780</v>
          </cell>
        </row>
        <row r="91">
          <cell r="D91" t="str">
            <v>1741-4326</v>
          </cell>
          <cell r="E91" t="str">
            <v>High Energy and Nuclear Physics, Plasma Physics</v>
          </cell>
          <cell r="F91" t="str">
            <v>Nuclear Fusion is the acknowledged world-leading journal specializing in fusion. The journal covers all aspects of research, theoretical and practical, relevant to controlled thermonuclear fusion.</v>
          </cell>
          <cell r="G91" t="str">
            <v>Since 1960</v>
          </cell>
          <cell r="H91" t="str">
            <v>http://iopscience.iop.org/0029-5515</v>
          </cell>
        </row>
        <row r="92">
          <cell r="D92" t="str">
            <v>1402-4896</v>
          </cell>
          <cell r="E92" t="str">
            <v>General Physics, Applied Physics, Atomic, Molecular and Optical Physics, Condensed Matter and Material Science, High Energy and Nuclear Physics, Mathematics, Applied Mathematics and Mathematical Physics, Measurement Science and Sensors, Medical and Biological Sciences, Plasma Physics</v>
          </cell>
          <cell r="F92" t="str">
            <v>Phandsica Scripta is published band the IOP on behalf of the Roandal Swedish Academand of Sciences for the Science Academies and the Phandsical Societies of the Nordic Countries.</v>
          </cell>
          <cell r="G92" t="str">
            <v>Since 1970</v>
          </cell>
          <cell r="H92" t="str">
            <v>http://iopscience.iop.org/1402-4896</v>
          </cell>
        </row>
        <row r="93">
          <cell r="D93" t="str">
            <v>1478-3975</v>
          </cell>
          <cell r="E93" t="str">
            <v>Medical and Biological Sciences</v>
          </cell>
          <cell r="F93" t="str">
            <v>Phandsical Biologand publishes research on the quantitative characterization and understanding of biological sandstems at different levels of complexitand.</v>
          </cell>
          <cell r="G93" t="str">
            <v>Since 2004</v>
          </cell>
          <cell r="H93" t="str">
            <v>http://iopscience.iop.org/1478-3975</v>
          </cell>
        </row>
        <row r="94">
          <cell r="D94" t="str">
            <v>1361-6552</v>
          </cell>
          <cell r="E94" t="str">
            <v>Physics Education</v>
          </cell>
          <cell r="F94" t="str">
            <v>Physics Education is the international journal for everandone involved with the teaching of Physics in schools and colleges. The articles reflect the needs and interests of secondarand school teachers, teacher trainers and those involved with courses up to introductorand undergraduate level.</v>
          </cell>
          <cell r="G94" t="str">
            <v>Since 1966</v>
          </cell>
          <cell r="H94" t="str">
            <v>http://iopscience.iop.org/0031-9120</v>
          </cell>
        </row>
        <row r="95">
          <cell r="D95" t="str">
            <v>1361-6560</v>
          </cell>
          <cell r="E95" t="str">
            <v>Medical and Biological Sciences</v>
          </cell>
          <cell r="F95" t="str">
            <v>The international journal of biomedical Physics and engineering, published band IOP Publishing on behalf of the Institute of Physics and Engineering in Medicine (IPEM)</v>
          </cell>
          <cell r="G95" t="str">
            <v>Since 1956</v>
          </cell>
          <cell r="H95" t="str">
            <v>http://iopscience.iop.org/0031-9155</v>
          </cell>
        </row>
        <row r="96">
          <cell r="E96" t="str">
            <v>Applied Physics, Measurement Science and Sensors</v>
          </cell>
          <cell r="G96" t="str">
            <v>De 1973 a 1988</v>
          </cell>
          <cell r="H96" t="str">
            <v>http://iopscience.iop.org/0305-4624</v>
          </cell>
        </row>
        <row r="97">
          <cell r="D97" t="str">
            <v>1361-6579</v>
          </cell>
          <cell r="E97" t="str">
            <v>Measurement Science and Sensors, Medical and Biological Sciences</v>
          </cell>
          <cell r="F97" t="str">
            <v>Phandsiological Measurement covers the quantitative measurement and visualization of phandsiological structure and function in clinical research and practice.</v>
          </cell>
          <cell r="G97" t="str">
            <v>Since 1993</v>
          </cell>
          <cell r="H97" t="str">
            <v>http://iopscience.iop.org/0967-3334</v>
          </cell>
        </row>
        <row r="98">
          <cell r="E98" t="str">
            <v>Plasma Physics</v>
          </cell>
          <cell r="G98" t="str">
            <v>De 1967 a 1983</v>
          </cell>
          <cell r="H98" t="str">
            <v>http://iopscience.iop.org/0032-1028</v>
          </cell>
        </row>
        <row r="99">
          <cell r="D99" t="str">
            <v>1361-6587</v>
          </cell>
          <cell r="E99" t="str">
            <v>High Energy and Nuclear Physics, Plasma Physics</v>
          </cell>
          <cell r="F99" t="str">
            <v>Plasma Physics and Controlled Fusion is a monthland publication dedicated to the dissemination of original results on all aspects, experimental and theoretical, of the Physics of hot, highland ionized plasmas.</v>
          </cell>
          <cell r="G99" t="str">
            <v>Since 1984</v>
          </cell>
          <cell r="H99" t="str">
            <v>http://iopscience.iop.org/0741-3335</v>
          </cell>
        </row>
        <row r="100">
          <cell r="D100" t="str">
            <v>1009-0630</v>
          </cell>
          <cell r="E100" t="str">
            <v>Applied Physics, Plasma Physics</v>
          </cell>
          <cell r="F100" t="str">
            <v>PST publishes novel experimental and theoretical results showing progress of interdisciplinarand and application sciences in the fields related to plasma Physics.</v>
          </cell>
          <cell r="G100" t="str">
            <v>Since 1999</v>
          </cell>
          <cell r="H100" t="str">
            <v>http://iopscience.iop.org/1009-0630</v>
          </cell>
        </row>
        <row r="101">
          <cell r="D101" t="str">
            <v>1361-6595</v>
          </cell>
          <cell r="E101" t="str">
            <v>Applied Physics, Plasma Physics</v>
          </cell>
          <cell r="F101" t="str">
            <v>A single interdisciplinarand forum for phandsicists, engineers and materials scientists working in the increasingland significant field of low-temperature plasma science</v>
          </cell>
          <cell r="G101" t="str">
            <v>Since 1992</v>
          </cell>
          <cell r="H101" t="str">
            <v>http://iopscience.iop.org/0963-0252</v>
          </cell>
        </row>
        <row r="102">
          <cell r="E102" t="str">
            <v>General Physics, Applied Physics</v>
          </cell>
          <cell r="G102" t="str">
            <v>De 1958 a 1967</v>
          </cell>
          <cell r="H102" t="str">
            <v>http://iopscience.iop.org/0370-1328</v>
          </cell>
        </row>
        <row r="103">
          <cell r="E103" t="str">
            <v>General Physics, Applied Physics</v>
          </cell>
          <cell r="G103" t="str">
            <v>De 1926 a 1948</v>
          </cell>
          <cell r="H103" t="str">
            <v>http://iopscience.iop.org/0959-5309</v>
          </cell>
        </row>
        <row r="104">
          <cell r="E104" t="str">
            <v>General Physics, Applied Physics</v>
          </cell>
          <cell r="G104" t="str">
            <v>De 1874 a 1925</v>
          </cell>
          <cell r="H104" t="str">
            <v>http://iopscience.iop.org/1478-7814</v>
          </cell>
        </row>
        <row r="105">
          <cell r="E105" t="str">
            <v>General Physics, Applied Physics</v>
          </cell>
          <cell r="G105" t="str">
            <v>De 1949 a 1957</v>
          </cell>
          <cell r="H105" t="str">
            <v>http://iopscience.iop.org/0370-1298</v>
          </cell>
        </row>
        <row r="106">
          <cell r="E106" t="str">
            <v>General Physics, Applied Physics</v>
          </cell>
          <cell r="G106" t="str">
            <v>De 1949 a 1957</v>
          </cell>
          <cell r="H106" t="str">
            <v>http://iopscience.iop.org/0370-1301</v>
          </cell>
        </row>
        <row r="107">
          <cell r="D107" t="str">
            <v>1538-3873</v>
          </cell>
          <cell r="E107" t="str">
            <v>Astronomy and astrophysics</v>
          </cell>
          <cell r="F107" t="str">
            <v>Publications of the Astronomical Society of the Pacific publishes original research in astronomy and astrophysics; innovations in instrumentation, data analysis, and software; tutorials, dissertation summaries, and conference summaries; and invited reviews on contemporary topics. </v>
          </cell>
          <cell r="G107" t="str">
            <v>Since 1989</v>
          </cell>
          <cell r="H107" t="str">
            <v>http://iopscience.iop.org/journal/1538-3873</v>
          </cell>
        </row>
        <row r="108">
          <cell r="D108" t="str">
            <v>1361-6617</v>
          </cell>
          <cell r="E108" t="str">
            <v>Atomic, Molecular and Optical Physics</v>
          </cell>
          <cell r="G108" t="str">
            <v>Dp 1992 a 1998</v>
          </cell>
          <cell r="H108" t="str">
            <v>http://iopscience.iop.org/0963-9659</v>
          </cell>
        </row>
        <row r="109">
          <cell r="D109" t="str">
            <v>1361-6625</v>
          </cell>
          <cell r="E109" t="str">
            <v>Atomic, Molecular and Optical Physics</v>
          </cell>
          <cell r="G109" t="str">
            <v>De 1995 a 1998</v>
          </cell>
          <cell r="H109" t="str">
            <v>http://iopscience.iop.org/1355-5111</v>
          </cell>
        </row>
        <row r="110">
          <cell r="E110" t="str">
            <v>Atomic, Molecular and Optical Physics</v>
          </cell>
          <cell r="G110" t="str">
            <v>De 1989 a 1994</v>
          </cell>
          <cell r="H110" t="str">
            <v>http://iopscience.iop.org/0954-8998</v>
          </cell>
        </row>
        <row r="111">
          <cell r="D111" t="str">
            <v>2058-9565</v>
          </cell>
          <cell r="E111" t="str">
            <v>Applied Physics, Biosciences, materials, Mathematics, compitational and Theoretical physics</v>
          </cell>
          <cell r="F111" t="str">
            <v>A multidisciplinary, high impact journal devoted to publishing research of the highest quality and significance covering the science and application of all quantum-enabled technologies.</v>
          </cell>
          <cell r="G111" t="str">
            <v>Since 2016</v>
          </cell>
          <cell r="H111" t="str">
            <v>http://iopscience.iop.org/journal/2058-9565</v>
          </cell>
        </row>
        <row r="112">
          <cell r="D112" t="str">
            <v>1361-6633</v>
          </cell>
          <cell r="E112" t="str">
            <v>General Physics, Applied Physics, Atomic, Molecular and Optical Physics, Astronomy and Astrophysics, Chemical Physics, Condensed Matter and Material Science, High Energy and Nuclear Physics, Mathematics, Applied Mathematics and Mathematical Physics, Measurement Science and Sensors, Medical and Biological Sciences, Physics Education</v>
          </cell>
          <cell r="F112" t="str">
            <v>Reports on Progress in Physics publishes review articles covering all branches of Physics, written band invited authors who are worldwide experts in their field.</v>
          </cell>
          <cell r="G112" t="str">
            <v>Since 1934</v>
          </cell>
          <cell r="H112" t="str">
            <v>http://iopscience.iop.org/0034-4885</v>
          </cell>
        </row>
        <row r="113">
          <cell r="D113" t="str">
            <v>1674-4527</v>
          </cell>
          <cell r="E113" t="str">
            <v>Astronomy and Astrophysics</v>
          </cell>
          <cell r="F113" t="str">
            <v>Research in Astronomy and AstroPhysics is an international journal publishing original research papers and reviews across all branches of Astronomy and astroPhysics.</v>
          </cell>
          <cell r="G113" t="str">
            <v>Since 2009</v>
          </cell>
          <cell r="H113" t="str">
            <v>http://iopscience.iop.org/1674-4527</v>
          </cell>
        </row>
        <row r="114">
          <cell r="E114" t="str">
            <v>Applied Physics, Measurement Science and Sensors</v>
          </cell>
          <cell r="G114" t="str">
            <v>De 1970 a 1972</v>
          </cell>
          <cell r="H114" t="str">
            <v>http://iopscience.iop.org/0034-6683</v>
          </cell>
        </row>
        <row r="115">
          <cell r="D115" t="str">
            <v>1361-6641</v>
          </cell>
          <cell r="E115" t="str">
            <v>Condensed Matter and Material Science</v>
          </cell>
          <cell r="F115" t="str">
            <v>Semiconductor Science and Technologand is IOP's journal dedicated to semiconductor research. The journal publishes cutting-edge research on the phandsical properties of semiconductors and their applications.</v>
          </cell>
          <cell r="G115" t="str">
            <v>Since 1986</v>
          </cell>
          <cell r="H115" t="str">
            <v>http://iopscience.iop.org/0268-1242</v>
          </cell>
        </row>
        <row r="116">
          <cell r="D116" t="str">
            <v>1361-665X</v>
          </cell>
          <cell r="E116" t="str">
            <v>Applied Physics, Condensed Matter and Material Science, Measurement Science and Sensors</v>
          </cell>
          <cell r="F116" t="str">
            <v>Smart Materials and Structures is a multi-disciplinarand journal dedicated to technical advances in (and applications of) smart materials, sandstems and structures; including intelligent sandstems, sensing and actuation, adaptive structures, and active control.</v>
          </cell>
          <cell r="G116" t="str">
            <v>Since 1992</v>
          </cell>
          <cell r="H116" t="str">
            <v>http://iopscience.iop.org/0964-1726</v>
          </cell>
        </row>
        <row r="117">
          <cell r="D117" t="str">
            <v>1361-6668</v>
          </cell>
          <cell r="E117" t="str">
            <v>Applied Physics, Condensed Matter and Material Science</v>
          </cell>
          <cell r="F117" t="str">
            <v>Published monthland, Superconductor Science and Technologand is a truland multidisciplinarand journal providing an essential forum for members of the superconductivitand research communitand.</v>
          </cell>
          <cell r="G117" t="str">
            <v>Since 1988</v>
          </cell>
          <cell r="H117" t="str">
            <v>http://iopscience.iop.org/0953-2048</v>
          </cell>
        </row>
        <row r="118">
          <cell r="D118" t="str">
            <v>2051-672X</v>
          </cell>
          <cell r="E118" t="str">
            <v>Applied Physics, chemical physics, Condensed Matter and Material Science, Measurement Science and Sensors, Medical and Biological Sciences</v>
          </cell>
          <cell r="F118" t="str">
            <v>An international forum for academics, industrialists and engineers to publish the latest research in surface topographand measurement and characterisation, instrumentation development and the properties of surfaces.</v>
          </cell>
          <cell r="G118" t="str">
            <v>Since 2013</v>
          </cell>
          <cell r="H118" t="str">
            <v>http://iopscience.iop.org/2051-672X/</v>
          </cell>
        </row>
        <row r="119">
          <cell r="D119" t="str">
            <v>1538-3881</v>
          </cell>
          <cell r="E119" t="str">
            <v>Astronomy and astrophysics</v>
          </cell>
          <cell r="F119" t="str">
            <v>The AJ publishes original astronomical research, with an emphasis on significant scientific results derived from observations, including descriptions of data capture, surveys, analysis techniques, and astronomical interpretation.</v>
          </cell>
          <cell r="G119" t="str">
            <v>Desde1998</v>
          </cell>
          <cell r="H119" t="str">
            <v>http://iopscience.iop.org/journal/1538-3881</v>
          </cell>
        </row>
        <row r="120">
          <cell r="D120" t="str">
            <v>1538-4357</v>
          </cell>
          <cell r="E120" t="str">
            <v>Astronomy and astrophysics</v>
          </cell>
          <cell r="F120" t="str">
            <v>The Astrophysical Journal is the foremost research journal in the world devoted to recent developments, discoveries, and theories in astronomy and astrophysics. </v>
          </cell>
          <cell r="G120" t="str">
            <v>Desde1996</v>
          </cell>
          <cell r="H120" t="str">
            <v>http://iopscience.iop.org/journal/0004-637X</v>
          </cell>
        </row>
        <row r="121">
          <cell r="D121" t="str">
            <v>2041-8213</v>
          </cell>
          <cell r="E121" t="str">
            <v>Astronomy and astrophysics</v>
          </cell>
          <cell r="F121" t="str">
            <v>The Astrophysical Journal Letters is a peer-reviewed express scientific journal that allows astrophysicists to rapidly publish short notices of significant original research. The American Astronomical Society has chosen IOP Publishing to publish The Astrophysical Journal.</v>
          </cell>
          <cell r="G121" t="str">
            <v>Desde1995</v>
          </cell>
          <cell r="H121" t="str">
            <v>http://iopscience.iop.org/journal/1538-4357</v>
          </cell>
        </row>
        <row r="122">
          <cell r="D122" t="str">
            <v>1538-4365</v>
          </cell>
          <cell r="E122" t="str">
            <v>Astronomy and astrophysics</v>
          </cell>
          <cell r="F122" t="str">
            <v>The Astrophysical Journal Supplement publishes significant papers containing extensive data or calculations, or of very specialized interest. The Supplement contains many of the most frequently cited papers in the astronomical literature.</v>
          </cell>
          <cell r="G122" t="str">
            <v>Desde1996</v>
          </cell>
          <cell r="H122" t="str">
            <v>http://iopscience.iop.org/journal/0067-0049</v>
          </cell>
        </row>
        <row r="123">
          <cell r="D123" t="str">
            <v> 2632-3338</v>
          </cell>
          <cell r="E123" t="str">
            <v>Astronomy and astrophysics</v>
          </cell>
          <cell r="F123" t="str">
            <v>Journal devoted to recent developments, discoveries, and theories in planetary science. The journal welcomes all aspects of investigation of the solar system and other planetary systems.</v>
          </cell>
          <cell r="G123" t="str">
            <v>Desde 2020</v>
          </cell>
          <cell r="H123" t="str">
            <v>https://iopscience.iop.org/journal/2632-3338</v>
          </cell>
        </row>
        <row r="124">
          <cell r="D124" t="str">
            <v>1475-4878</v>
          </cell>
          <cell r="E124" t="str">
            <v>Atomic, Molecular and Optical Physics, Chemical Physics, Condensed Matter and Material Science, Medical and Biological Sciences</v>
          </cell>
          <cell r="G124" t="str">
            <v>De 1899 a 1932</v>
          </cell>
          <cell r="H124" t="str">
            <v>http://iopscience.iop.org/1475-4878</v>
          </cell>
        </row>
        <row r="125">
          <cell r="D125" t="str">
            <v>2053-1613</v>
          </cell>
          <cell r="E125" t="str">
            <v>Applied Physics, Chemical Physics, Condensed Matter and Material Science,</v>
          </cell>
          <cell r="F125" t="str">
            <v>Translational Materials Research is a new tandpe of learned publication focusing on the steps needed to translate breakthroughs in advanced materials research into commercial technologies, products and applications.</v>
          </cell>
          <cell r="G125" t="str">
            <v>Since 2014</v>
          </cell>
          <cell r="H125" t="str">
            <v>http://iopscience.iop.org/2053-1613/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7B11F-D82C-4C21-A007-37B70B741867}">
  <dimension ref="A1:D75"/>
  <sheetViews>
    <sheetView tabSelected="1" workbookViewId="0"/>
  </sheetViews>
  <sheetFormatPr defaultRowHeight="14.5" x14ac:dyDescent="0.35"/>
  <cols>
    <col min="1" max="1" width="55.7265625" bestFit="1" customWidth="1"/>
    <col min="3" max="3" width="9.453125" bestFit="1" customWidth="1"/>
    <col min="4" max="4" width="40.1796875" bestFit="1" customWidth="1"/>
  </cols>
  <sheetData>
    <row r="1" spans="1:4" x14ac:dyDescent="0.35">
      <c r="A1" s="1" t="s">
        <v>1</v>
      </c>
      <c r="B1" s="1" t="s">
        <v>2</v>
      </c>
      <c r="C1" s="1" t="s">
        <v>3</v>
      </c>
      <c r="D1" s="1" t="s">
        <v>144</v>
      </c>
    </row>
    <row r="2" spans="1:4" x14ac:dyDescent="0.35">
      <c r="A2" t="s">
        <v>4</v>
      </c>
      <c r="B2" t="s">
        <v>5</v>
      </c>
      <c r="C2" t="s">
        <v>145</v>
      </c>
      <c r="D2" t="str">
        <f>VLOOKUP(C2,[1]Journal!$D:$H,5,0)</f>
        <v>http://iopscience.iop.org/2053-1583/</v>
      </c>
    </row>
    <row r="3" spans="1:4" x14ac:dyDescent="0.35">
      <c r="A3" t="s">
        <v>6</v>
      </c>
      <c r="B3" t="s">
        <v>5</v>
      </c>
      <c r="C3" t="s">
        <v>7</v>
      </c>
      <c r="D3" t="str">
        <f>VLOOKUP(C3,[1]Journal!$D:$H,5,0)</f>
        <v>http://iopscience.iop.org/1882-0786</v>
      </c>
    </row>
    <row r="4" spans="1:4" x14ac:dyDescent="0.35">
      <c r="A4" t="s">
        <v>8</v>
      </c>
      <c r="B4" t="s">
        <v>5</v>
      </c>
      <c r="C4" t="s">
        <v>146</v>
      </c>
      <c r="D4" t="str">
        <f>VLOOKUP(C4,[1]Journal!$D:$H,5,0)</f>
        <v>http://iopscience.iop.org/1758-5090</v>
      </c>
    </row>
    <row r="5" spans="1:4" x14ac:dyDescent="0.35">
      <c r="A5" t="s">
        <v>9</v>
      </c>
      <c r="B5" t="s">
        <v>5</v>
      </c>
      <c r="C5" t="s">
        <v>10</v>
      </c>
      <c r="D5" t="s">
        <v>215</v>
      </c>
    </row>
    <row r="6" spans="1:4" x14ac:dyDescent="0.35">
      <c r="A6" t="s">
        <v>11</v>
      </c>
      <c r="B6" t="s">
        <v>5</v>
      </c>
      <c r="C6" t="s">
        <v>12</v>
      </c>
      <c r="D6" t="str">
        <f>VLOOKUP(C6,[1]Journal!$D:$H,5,0)</f>
        <v>http://iopscience.iop.org/1748-605X</v>
      </c>
    </row>
    <row r="7" spans="1:4" x14ac:dyDescent="0.35">
      <c r="A7" t="s">
        <v>13</v>
      </c>
      <c r="B7" t="s">
        <v>5</v>
      </c>
      <c r="C7" t="s">
        <v>14</v>
      </c>
      <c r="D7" t="str">
        <f>VLOOKUP(C7,[1]Journal!$D:$H,5,0)</f>
        <v>http://iopscience.iop.org/journal/2057-1976</v>
      </c>
    </row>
    <row r="8" spans="1:4" x14ac:dyDescent="0.35">
      <c r="A8" t="s">
        <v>15</v>
      </c>
      <c r="B8" t="s">
        <v>5</v>
      </c>
      <c r="C8" t="s">
        <v>16</v>
      </c>
      <c r="D8" t="str">
        <f>VLOOKUP(C8,[1]Journal!$D:$H,5,0)</f>
        <v>http://iopscience.iop.org/0264-9381</v>
      </c>
    </row>
    <row r="9" spans="1:4" x14ac:dyDescent="0.35">
      <c r="A9" t="s">
        <v>17</v>
      </c>
      <c r="B9" t="s">
        <v>18</v>
      </c>
      <c r="C9" t="s">
        <v>19</v>
      </c>
      <c r="D9" t="s">
        <v>216</v>
      </c>
    </row>
    <row r="10" spans="1:4" x14ac:dyDescent="0.35">
      <c r="A10" t="s">
        <v>20</v>
      </c>
      <c r="B10" t="s">
        <v>18</v>
      </c>
      <c r="C10" t="s">
        <v>21</v>
      </c>
      <c r="D10" t="s">
        <v>217</v>
      </c>
    </row>
    <row r="11" spans="1:4" x14ac:dyDescent="0.35">
      <c r="A11" t="s">
        <v>22</v>
      </c>
      <c r="B11" t="s">
        <v>5</v>
      </c>
      <c r="C11" t="s">
        <v>23</v>
      </c>
      <c r="D11" t="s">
        <v>218</v>
      </c>
    </row>
    <row r="12" spans="1:4" x14ac:dyDescent="0.35">
      <c r="A12" t="s">
        <v>24</v>
      </c>
      <c r="B12" t="s">
        <v>5</v>
      </c>
      <c r="C12" t="s">
        <v>25</v>
      </c>
      <c r="D12" t="s">
        <v>219</v>
      </c>
    </row>
    <row r="13" spans="1:4" x14ac:dyDescent="0.35">
      <c r="A13" t="s">
        <v>26</v>
      </c>
      <c r="B13" t="s">
        <v>18</v>
      </c>
      <c r="C13" t="s">
        <v>27</v>
      </c>
      <c r="D13" t="str">
        <f>VLOOKUP(C13,[1]Journal!$D:$H,5,0)</f>
        <v>https://iopscience.iop.org/journal/2515-7620</v>
      </c>
    </row>
    <row r="14" spans="1:4" x14ac:dyDescent="0.35">
      <c r="A14" t="s">
        <v>28</v>
      </c>
      <c r="B14" t="s">
        <v>18</v>
      </c>
      <c r="C14" t="s">
        <v>29</v>
      </c>
      <c r="D14" t="str">
        <f>VLOOKUP(C14,[1]Journal!$D:$H,5,0)</f>
        <v>http://iopscience.iop.org/1748-9326</v>
      </c>
    </row>
    <row r="15" spans="1:4" x14ac:dyDescent="0.35">
      <c r="A15" t="s">
        <v>30</v>
      </c>
      <c r="B15" t="s">
        <v>18</v>
      </c>
      <c r="C15" t="s">
        <v>31</v>
      </c>
      <c r="D15" t="str">
        <f>VLOOKUP(C15,[1]Journal!$D:$H,5,0)</f>
        <v>https://iopscience.iop.org/journal/2752-5295</v>
      </c>
    </row>
    <row r="16" spans="1:4" x14ac:dyDescent="0.35">
      <c r="A16" t="s">
        <v>32</v>
      </c>
      <c r="B16" t="s">
        <v>18</v>
      </c>
      <c r="C16" t="s">
        <v>33</v>
      </c>
      <c r="D16" t="str">
        <f>VLOOKUP(C16,[1]Journal!$D:$H,5,0)</f>
        <v>https://iopscience.iop.org/journal/2752-664X</v>
      </c>
    </row>
    <row r="17" spans="1:4" x14ac:dyDescent="0.35">
      <c r="A17" t="s">
        <v>34</v>
      </c>
      <c r="B17" t="s">
        <v>18</v>
      </c>
      <c r="C17" t="s">
        <v>35</v>
      </c>
      <c r="D17" t="str">
        <f>VLOOKUP(C17,[1]Journal!$D:$H,5,0)</f>
        <v>https://iopscience.iop.org/journal/2752-5309</v>
      </c>
    </row>
    <row r="18" spans="1:4" x14ac:dyDescent="0.35">
      <c r="A18" t="s">
        <v>36</v>
      </c>
      <c r="B18" t="s">
        <v>18</v>
      </c>
      <c r="C18" t="s">
        <v>37</v>
      </c>
      <c r="D18" t="str">
        <f>VLOOKUP(C18,[1]Journal!$D:$H,5,0)</f>
        <v>https://iopscience.iop.org/journal/2634-4505</v>
      </c>
    </row>
    <row r="19" spans="1:4" x14ac:dyDescent="0.35">
      <c r="A19" t="s">
        <v>38</v>
      </c>
      <c r="B19" t="s">
        <v>5</v>
      </c>
      <c r="C19" t="s">
        <v>39</v>
      </c>
      <c r="D19" t="str">
        <f>VLOOKUP(C19,[1]Journal!$D:$H,5,0)</f>
        <v>http://iopscience.iop.org/0143-0807</v>
      </c>
    </row>
    <row r="20" spans="1:4" x14ac:dyDescent="0.35">
      <c r="A20" t="s">
        <v>40</v>
      </c>
      <c r="B20" t="s">
        <v>5</v>
      </c>
      <c r="C20" t="s">
        <v>147</v>
      </c>
      <c r="D20" t="str">
        <f>VLOOKUP(C20,[1]Journal!$D:$H,5,0)</f>
        <v>http://iopscience.iop.org/0295-5075</v>
      </c>
    </row>
    <row r="21" spans="1:4" x14ac:dyDescent="0.35">
      <c r="A21" t="s">
        <v>41</v>
      </c>
      <c r="B21" t="s">
        <v>5</v>
      </c>
      <c r="C21" t="s">
        <v>42</v>
      </c>
      <c r="D21" t="str">
        <f>VLOOKUP(C21,[1]Journal!$D:$H,5,0)</f>
        <v>http://iopscience.iop.org/journal/2058-8585</v>
      </c>
    </row>
    <row r="22" spans="1:4" x14ac:dyDescent="0.35">
      <c r="A22" t="s">
        <v>43</v>
      </c>
      <c r="B22" t="s">
        <v>5</v>
      </c>
      <c r="C22" t="s">
        <v>44</v>
      </c>
      <c r="D22" t="str">
        <f>VLOOKUP(C22,[1]Journal!$D:$H,5,0)</f>
        <v>http://iopscience.iop.org/1873-7005</v>
      </c>
    </row>
    <row r="23" spans="1:4" x14ac:dyDescent="0.35">
      <c r="A23" t="s">
        <v>45</v>
      </c>
      <c r="B23" t="s">
        <v>5</v>
      </c>
      <c r="C23" t="s">
        <v>46</v>
      </c>
      <c r="D23" t="s">
        <v>220</v>
      </c>
    </row>
    <row r="24" spans="1:4" x14ac:dyDescent="0.35">
      <c r="A24" t="s">
        <v>47</v>
      </c>
      <c r="B24" t="s">
        <v>5</v>
      </c>
      <c r="C24" t="s">
        <v>48</v>
      </c>
      <c r="D24" t="str">
        <f>VLOOKUP(C24,[1]Journal!$D:$H,5,0)</f>
        <v>http://iopscience.iop.org/0266-5611</v>
      </c>
    </row>
    <row r="25" spans="1:4" x14ac:dyDescent="0.35">
      <c r="A25" t="s">
        <v>49</v>
      </c>
      <c r="B25" t="s">
        <v>5</v>
      </c>
      <c r="C25" t="s">
        <v>50</v>
      </c>
      <c r="D25" t="str">
        <f>VLOOKUP(C25,[1]Journal!$D:$H,5,0)</f>
        <v>http://iopscience.iop.org/1347-4065</v>
      </c>
    </row>
    <row r="26" spans="1:4" x14ac:dyDescent="0.35">
      <c r="A26" t="s">
        <v>51</v>
      </c>
      <c r="B26" t="s">
        <v>5</v>
      </c>
      <c r="C26" t="s">
        <v>52</v>
      </c>
      <c r="D26" t="str">
        <f>VLOOKUP(C26,[1]Journal!$D:$H,5,0)</f>
        <v>http://iopscience.iop.org/1752-7163</v>
      </c>
    </row>
    <row r="27" spans="1:4" x14ac:dyDescent="0.35">
      <c r="A27" t="s">
        <v>53</v>
      </c>
      <c r="B27" t="s">
        <v>5</v>
      </c>
      <c r="C27" t="s">
        <v>54</v>
      </c>
      <c r="D27" t="str">
        <f>VLOOKUP(C27,[1]Journal!$D:$H,5,0)</f>
        <v>http://iopscience.iop.org/1475-7516</v>
      </c>
    </row>
    <row r="28" spans="1:4" x14ac:dyDescent="0.35">
      <c r="A28" t="s">
        <v>55</v>
      </c>
      <c r="B28" t="s">
        <v>5</v>
      </c>
      <c r="C28" t="s">
        <v>56</v>
      </c>
      <c r="D28" t="str">
        <f>VLOOKUP(C28,[1]Journal!$D:$H,5,0)</f>
        <v>http://iopscience.iop.org/1748-0221</v>
      </c>
    </row>
    <row r="29" spans="1:4" x14ac:dyDescent="0.35">
      <c r="A29" t="s">
        <v>57</v>
      </c>
      <c r="B29" t="s">
        <v>5</v>
      </c>
      <c r="C29" t="s">
        <v>58</v>
      </c>
      <c r="D29" t="str">
        <f>VLOOKUP(C29,[1]Journal!$D:$H,5,0)</f>
        <v>http://iopscience.iop.org/0960-1317</v>
      </c>
    </row>
    <row r="30" spans="1:4" x14ac:dyDescent="0.35">
      <c r="A30" t="s">
        <v>59</v>
      </c>
      <c r="B30" t="s">
        <v>5</v>
      </c>
      <c r="C30" t="s">
        <v>60</v>
      </c>
      <c r="D30" t="str">
        <f>VLOOKUP(C30,[1]Journal!$D:$H,5,0)</f>
        <v>http://iopscience.iop.org/1741-2552</v>
      </c>
    </row>
    <row r="31" spans="1:4" x14ac:dyDescent="0.35">
      <c r="A31" t="s">
        <v>61</v>
      </c>
      <c r="B31" t="s">
        <v>5</v>
      </c>
      <c r="C31" t="s">
        <v>62</v>
      </c>
      <c r="D31" t="str">
        <f>VLOOKUP(C31,[1]Journal!$D:$H,5,0)</f>
        <v>http://iopscience.iop.org/2040-8986</v>
      </c>
    </row>
    <row r="32" spans="1:4" x14ac:dyDescent="0.35">
      <c r="A32" t="s">
        <v>63</v>
      </c>
      <c r="B32" t="s">
        <v>5</v>
      </c>
      <c r="C32" t="s">
        <v>64</v>
      </c>
      <c r="D32" t="str">
        <f>VLOOKUP(C32,[1]Journal!$D:$H,5,0)</f>
        <v>http://iopscience.iop.org/1751-8121</v>
      </c>
    </row>
    <row r="33" spans="1:4" x14ac:dyDescent="0.35">
      <c r="A33" t="s">
        <v>65</v>
      </c>
      <c r="B33" t="s">
        <v>5</v>
      </c>
      <c r="C33" t="s">
        <v>148</v>
      </c>
      <c r="D33" t="str">
        <f>VLOOKUP(C33,[1]Journal!$D:$H,5,0)</f>
        <v>http://iopscience.iop.org/0953-4075</v>
      </c>
    </row>
    <row r="34" spans="1:4" x14ac:dyDescent="0.35">
      <c r="A34" t="s">
        <v>66</v>
      </c>
      <c r="B34" t="s">
        <v>18</v>
      </c>
      <c r="C34" t="s">
        <v>149</v>
      </c>
      <c r="D34" t="str">
        <f>VLOOKUP(C34,[1]Journal!$D:$H,5,0)</f>
        <v>http://iopscience.iop.org/journal/2399-6528</v>
      </c>
    </row>
    <row r="35" spans="1:4" x14ac:dyDescent="0.35">
      <c r="A35" t="s">
        <v>67</v>
      </c>
      <c r="B35" t="s">
        <v>5</v>
      </c>
      <c r="C35" t="s">
        <v>68</v>
      </c>
      <c r="D35" t="str">
        <f>VLOOKUP(C35,[1]Journal!$D:$H,5,0)</f>
        <v>http://iopscience.iop.org/0022-3727</v>
      </c>
    </row>
    <row r="36" spans="1:4" x14ac:dyDescent="0.35">
      <c r="A36" t="s">
        <v>69</v>
      </c>
      <c r="B36" t="s">
        <v>5</v>
      </c>
      <c r="C36" t="s">
        <v>70</v>
      </c>
      <c r="D36" t="str">
        <f>VLOOKUP(C36,[1]Journal!$D:$H,5,0)</f>
        <v>http://iopscience.iop.org/0954-3899</v>
      </c>
    </row>
    <row r="37" spans="1:4" x14ac:dyDescent="0.35">
      <c r="A37" t="s">
        <v>71</v>
      </c>
      <c r="B37" t="s">
        <v>18</v>
      </c>
      <c r="C37" t="s">
        <v>72</v>
      </c>
      <c r="D37" t="str">
        <f>VLOOKUP(C37,[1]Journal!$D:$H,5,0)</f>
        <v>https://iopscience.iop.org/journal/2632-072X</v>
      </c>
    </row>
    <row r="38" spans="1:4" x14ac:dyDescent="0.35">
      <c r="A38" t="s">
        <v>73</v>
      </c>
      <c r="B38" t="s">
        <v>5</v>
      </c>
      <c r="C38" t="s">
        <v>74</v>
      </c>
      <c r="D38" t="str">
        <f>VLOOKUP(C38,[1]Journal!$D:$H,5,0)</f>
        <v>http://iopscience.iop.org/0953-8984</v>
      </c>
    </row>
    <row r="39" spans="1:4" x14ac:dyDescent="0.35">
      <c r="A39" t="s">
        <v>75</v>
      </c>
      <c r="B39" t="s">
        <v>18</v>
      </c>
      <c r="C39" t="s">
        <v>76</v>
      </c>
      <c r="D39" t="str">
        <f>VLOOKUP(C39,[1]Journal!$D:$H,5,0)</f>
        <v>http://iopscience.iop.org/journal/2515-7655</v>
      </c>
    </row>
    <row r="40" spans="1:4" x14ac:dyDescent="0.35">
      <c r="A40" t="s">
        <v>77</v>
      </c>
      <c r="B40" t="s">
        <v>18</v>
      </c>
      <c r="C40" t="s">
        <v>78</v>
      </c>
      <c r="D40" t="str">
        <f>VLOOKUP(C40,[1]Journal!$D:$H,5,0)</f>
        <v>http://iopscience.iop.org/journal/2515-7639</v>
      </c>
    </row>
    <row r="41" spans="1:4" x14ac:dyDescent="0.35">
      <c r="A41" t="s">
        <v>79</v>
      </c>
      <c r="B41" t="s">
        <v>18</v>
      </c>
      <c r="C41" t="s">
        <v>80</v>
      </c>
      <c r="D41" t="str">
        <f>VLOOKUP(C41,[1]Journal!$D:$H,5,0)</f>
        <v>http://iopscience.iop.org/journal/2515-7647</v>
      </c>
    </row>
    <row r="42" spans="1:4" x14ac:dyDescent="0.35">
      <c r="A42" t="s">
        <v>81</v>
      </c>
      <c r="B42" t="s">
        <v>5</v>
      </c>
      <c r="C42" t="s">
        <v>82</v>
      </c>
      <c r="D42" t="s">
        <v>221</v>
      </c>
    </row>
    <row r="43" spans="1:4" x14ac:dyDescent="0.35">
      <c r="A43" t="s">
        <v>83</v>
      </c>
      <c r="B43" t="s">
        <v>5</v>
      </c>
      <c r="C43" t="s">
        <v>84</v>
      </c>
      <c r="D43" t="str">
        <f>VLOOKUP(C43,[1]Journal!$D:$H,5,0)</f>
        <v>http://iopscience.iop.org/1742-5468</v>
      </c>
    </row>
    <row r="44" spans="1:4" x14ac:dyDescent="0.35">
      <c r="A44" t="s">
        <v>85</v>
      </c>
      <c r="B44" t="s">
        <v>5</v>
      </c>
      <c r="C44" t="s">
        <v>150</v>
      </c>
      <c r="D44" t="str">
        <f>VLOOKUP(C44,[1]Journal!$D:$H,5,0)</f>
        <v>http://iopscience.iop.org/1555-6611/</v>
      </c>
    </row>
    <row r="45" spans="1:4" x14ac:dyDescent="0.35">
      <c r="A45" t="s">
        <v>86</v>
      </c>
      <c r="B45" t="s">
        <v>5</v>
      </c>
      <c r="C45" t="s">
        <v>87</v>
      </c>
      <c r="D45" t="str">
        <f>VLOOKUP(C45,[1]Journal!$D:$H,5,0)</f>
        <v>http://iopscience.iop.org/1612-202X/</v>
      </c>
    </row>
    <row r="46" spans="1:4" x14ac:dyDescent="0.35">
      <c r="A46" t="s">
        <v>88</v>
      </c>
      <c r="B46" t="s">
        <v>18</v>
      </c>
      <c r="C46" t="s">
        <v>89</v>
      </c>
      <c r="D46" t="s">
        <v>222</v>
      </c>
    </row>
    <row r="47" spans="1:4" x14ac:dyDescent="0.35">
      <c r="A47" t="s">
        <v>90</v>
      </c>
      <c r="B47" t="s">
        <v>18</v>
      </c>
      <c r="C47" t="s">
        <v>91</v>
      </c>
      <c r="D47" t="s">
        <v>223</v>
      </c>
    </row>
    <row r="48" spans="1:4" x14ac:dyDescent="0.35">
      <c r="A48" t="s">
        <v>92</v>
      </c>
      <c r="B48" t="s">
        <v>18</v>
      </c>
      <c r="C48" t="s">
        <v>93</v>
      </c>
      <c r="D48" t="str">
        <f>VLOOKUP(C48,[1]Journal!$D:$H,5,0)</f>
        <v>http://iopscience.iop.org/2053-1591/</v>
      </c>
    </row>
    <row r="49" spans="1:4" x14ac:dyDescent="0.35">
      <c r="A49" t="s">
        <v>94</v>
      </c>
      <c r="B49" t="s">
        <v>5</v>
      </c>
      <c r="C49" t="s">
        <v>95</v>
      </c>
      <c r="D49" t="str">
        <f>VLOOKUP(C49,[1]Journal!$D:$H,5,0)</f>
        <v>http://iopscience.iop.org/0957-0233</v>
      </c>
    </row>
    <row r="50" spans="1:4" x14ac:dyDescent="0.35">
      <c r="A50" t="s">
        <v>96</v>
      </c>
      <c r="B50" t="s">
        <v>5</v>
      </c>
      <c r="C50" t="s">
        <v>97</v>
      </c>
      <c r="D50" t="str">
        <f>VLOOKUP(C50,[1]Journal!$D:$H,5,0)</f>
        <v>http://iopscience.iop.org/2050-6120/</v>
      </c>
    </row>
    <row r="51" spans="1:4" x14ac:dyDescent="0.35">
      <c r="A51" t="s">
        <v>98</v>
      </c>
      <c r="B51" t="s">
        <v>5</v>
      </c>
      <c r="C51" t="s">
        <v>151</v>
      </c>
      <c r="D51" t="str">
        <f>VLOOKUP(C51,[1]Journal!$D:$H,5,0)</f>
        <v>http://iopscience.iop.org/0026-1394</v>
      </c>
    </row>
    <row r="52" spans="1:4" x14ac:dyDescent="0.35">
      <c r="A52" t="s">
        <v>99</v>
      </c>
      <c r="B52" t="s">
        <v>5</v>
      </c>
      <c r="C52" t="s">
        <v>100</v>
      </c>
      <c r="D52" t="str">
        <f>VLOOKUP(C52,[1]Journal!$D:$H,5,0)</f>
        <v>http://iopscience.iop.org/0965-0393</v>
      </c>
    </row>
    <row r="53" spans="1:4" x14ac:dyDescent="0.35">
      <c r="A53" t="s">
        <v>101</v>
      </c>
      <c r="B53" t="s">
        <v>18</v>
      </c>
      <c r="C53" t="s">
        <v>102</v>
      </c>
      <c r="D53" t="str">
        <f>VLOOKUP(C53,[1]Journal!$D:$H,5,0)</f>
        <v>https://iopscience.iop.org/journal/2632-959X</v>
      </c>
    </row>
    <row r="54" spans="1:4" x14ac:dyDescent="0.35">
      <c r="A54" t="s">
        <v>103</v>
      </c>
      <c r="B54" t="s">
        <v>5</v>
      </c>
      <c r="C54" t="s">
        <v>104</v>
      </c>
      <c r="D54" t="str">
        <f>VLOOKUP(C54,[1]Journal!$D:$H,5,0)</f>
        <v>http://iopscience.iop.org/journal/2399-1984</v>
      </c>
    </row>
    <row r="55" spans="1:4" x14ac:dyDescent="0.35">
      <c r="A55" t="s">
        <v>105</v>
      </c>
      <c r="B55" t="s">
        <v>5</v>
      </c>
      <c r="C55" t="s">
        <v>106</v>
      </c>
      <c r="D55" t="str">
        <f>VLOOKUP(C55,[1]Journal!$D:$H,5,0)</f>
        <v>http://iopscience.iop.org/0957-4484</v>
      </c>
    </row>
    <row r="56" spans="1:4" x14ac:dyDescent="0.35">
      <c r="A56" t="s">
        <v>107</v>
      </c>
      <c r="B56" t="s">
        <v>18</v>
      </c>
      <c r="C56" t="s">
        <v>108</v>
      </c>
      <c r="D56" t="str">
        <f>VLOOKUP(C56,[1]Journal!$D:$H,5,0)</f>
        <v>https://iopscience.iop.org/journal/2634-4386</v>
      </c>
    </row>
    <row r="57" spans="1:4" x14ac:dyDescent="0.35">
      <c r="A57" t="s">
        <v>109</v>
      </c>
      <c r="B57" t="s">
        <v>18</v>
      </c>
      <c r="C57" t="s">
        <v>110</v>
      </c>
      <c r="D57" t="str">
        <f>VLOOKUP(C57,[1]Journal!$D:$H,5,0)</f>
        <v>http://iopscience.iop.org/1367-2630</v>
      </c>
    </row>
    <row r="58" spans="1:4" x14ac:dyDescent="0.35">
      <c r="A58" t="s">
        <v>111</v>
      </c>
      <c r="B58" t="s">
        <v>5</v>
      </c>
      <c r="C58" t="s">
        <v>112</v>
      </c>
      <c r="D58" t="str">
        <f>VLOOKUP(C58,[1]Journal!$D:$H,5,0)</f>
        <v>http://iopscience.iop.org/0951-7715</v>
      </c>
    </row>
    <row r="59" spans="1:4" x14ac:dyDescent="0.35">
      <c r="A59" t="s">
        <v>113</v>
      </c>
      <c r="B59" t="s">
        <v>18</v>
      </c>
      <c r="C59" t="s">
        <v>114</v>
      </c>
      <c r="D59" t="str">
        <f>VLOOKUP(C59,[1]Journal!$D:$H,5,0)</f>
        <v>http://iopscience.iop.org/0029-5515</v>
      </c>
    </row>
    <row r="60" spans="1:4" x14ac:dyDescent="0.35">
      <c r="A60" t="s">
        <v>115</v>
      </c>
      <c r="B60" t="s">
        <v>5</v>
      </c>
      <c r="C60" t="s">
        <v>116</v>
      </c>
      <c r="D60" t="str">
        <f>VLOOKUP(C60,[1]Journal!$D:$H,5,0)</f>
        <v>http://iopscience.iop.org/1402-4896</v>
      </c>
    </row>
    <row r="61" spans="1:4" x14ac:dyDescent="0.35">
      <c r="A61" t="s">
        <v>117</v>
      </c>
      <c r="B61" t="s">
        <v>5</v>
      </c>
      <c r="C61" t="s">
        <v>118</v>
      </c>
      <c r="D61" t="str">
        <f>VLOOKUP(C61,[1]Journal!$D:$H,5,0)</f>
        <v>http://iopscience.iop.org/1478-3975</v>
      </c>
    </row>
    <row r="62" spans="1:4" x14ac:dyDescent="0.35">
      <c r="A62" t="s">
        <v>119</v>
      </c>
      <c r="B62" t="s">
        <v>5</v>
      </c>
      <c r="C62" t="s">
        <v>120</v>
      </c>
      <c r="D62" t="str">
        <f>VLOOKUP(C62,[1]Journal!$D:$H,5,0)</f>
        <v>http://iopscience.iop.org/0031-9120</v>
      </c>
    </row>
    <row r="63" spans="1:4" x14ac:dyDescent="0.35">
      <c r="A63" t="s">
        <v>121</v>
      </c>
      <c r="B63" t="s">
        <v>5</v>
      </c>
      <c r="C63" t="s">
        <v>122</v>
      </c>
      <c r="D63" t="str">
        <f>VLOOKUP(C63,[1]Journal!$D:$H,5,0)</f>
        <v>http://iopscience.iop.org/0031-9155</v>
      </c>
    </row>
    <row r="64" spans="1:4" x14ac:dyDescent="0.35">
      <c r="A64" t="s">
        <v>123</v>
      </c>
      <c r="B64" t="s">
        <v>5</v>
      </c>
      <c r="C64" t="s">
        <v>124</v>
      </c>
      <c r="D64" t="str">
        <f>VLOOKUP(C64,[1]Journal!$D:$H,5,0)</f>
        <v>http://iopscience.iop.org/0967-3334</v>
      </c>
    </row>
    <row r="65" spans="1:4" x14ac:dyDescent="0.35">
      <c r="A65" t="s">
        <v>125</v>
      </c>
      <c r="B65" t="s">
        <v>5</v>
      </c>
      <c r="C65" t="s">
        <v>126</v>
      </c>
      <c r="D65" t="str">
        <f>VLOOKUP(C65,[1]Journal!$D:$H,5,0)</f>
        <v>http://iopscience.iop.org/0741-3335</v>
      </c>
    </row>
    <row r="66" spans="1:4" x14ac:dyDescent="0.35">
      <c r="A66" t="s">
        <v>127</v>
      </c>
      <c r="B66" t="s">
        <v>5</v>
      </c>
      <c r="C66" t="s">
        <v>128</v>
      </c>
      <c r="D66" t="str">
        <f>VLOOKUP(C66,[1]Journal!$D:$H,5,0)</f>
        <v>http://iopscience.iop.org/0963-0252</v>
      </c>
    </row>
    <row r="67" spans="1:4" x14ac:dyDescent="0.35">
      <c r="A67" t="s">
        <v>129</v>
      </c>
      <c r="B67" t="s">
        <v>5</v>
      </c>
      <c r="C67" t="s">
        <v>130</v>
      </c>
      <c r="D67" t="s">
        <v>224</v>
      </c>
    </row>
    <row r="68" spans="1:4" x14ac:dyDescent="0.35">
      <c r="A68" t="s">
        <v>131</v>
      </c>
      <c r="B68" t="s">
        <v>5</v>
      </c>
      <c r="C68" t="s">
        <v>132</v>
      </c>
      <c r="D68" t="s">
        <v>225</v>
      </c>
    </row>
    <row r="69" spans="1:4" x14ac:dyDescent="0.35">
      <c r="A69" t="s">
        <v>133</v>
      </c>
      <c r="B69" t="s">
        <v>5</v>
      </c>
      <c r="C69" t="s">
        <v>134</v>
      </c>
      <c r="D69" t="str">
        <f>VLOOKUP(C69,[1]Journal!$D:$H,5,0)</f>
        <v>http://iopscience.iop.org/journal/1538-3873</v>
      </c>
    </row>
    <row r="70" spans="1:4" x14ac:dyDescent="0.35">
      <c r="A70" t="s">
        <v>135</v>
      </c>
      <c r="B70" t="s">
        <v>5</v>
      </c>
      <c r="C70" t="s">
        <v>136</v>
      </c>
      <c r="D70" t="str">
        <f>VLOOKUP(C70,[1]Journal!$D:$H,5,0)</f>
        <v>http://iopscience.iop.org/journal/2058-9565</v>
      </c>
    </row>
    <row r="71" spans="1:4" x14ac:dyDescent="0.35">
      <c r="A71" t="s">
        <v>137</v>
      </c>
      <c r="B71" t="s">
        <v>5</v>
      </c>
      <c r="C71" t="s">
        <v>138</v>
      </c>
      <c r="D71" t="str">
        <f>VLOOKUP(C71,[1]Journal!$D:$H,5,0)</f>
        <v>http://iopscience.iop.org/0268-1242</v>
      </c>
    </row>
    <row r="72" spans="1:4" x14ac:dyDescent="0.35">
      <c r="A72" t="s">
        <v>139</v>
      </c>
      <c r="B72" t="s">
        <v>5</v>
      </c>
      <c r="C72" t="s">
        <v>140</v>
      </c>
      <c r="D72" t="str">
        <f>VLOOKUP(C72,[1]Journal!$D:$H,5,0)</f>
        <v>http://iopscience.iop.org/0964-1726</v>
      </c>
    </row>
    <row r="73" spans="1:4" x14ac:dyDescent="0.35">
      <c r="A73" t="s">
        <v>141</v>
      </c>
      <c r="B73" t="s">
        <v>5</v>
      </c>
      <c r="C73" t="s">
        <v>142</v>
      </c>
      <c r="D73" t="str">
        <f>VLOOKUP(C73,[1]Journal!$D:$H,5,0)</f>
        <v>http://iopscience.iop.org/0953-2048</v>
      </c>
    </row>
    <row r="74" spans="1:4" x14ac:dyDescent="0.35">
      <c r="A74" t="s">
        <v>143</v>
      </c>
      <c r="B74" t="s">
        <v>5</v>
      </c>
      <c r="C74" t="s">
        <v>152</v>
      </c>
      <c r="D74" t="str">
        <f>VLOOKUP(C74,[1]Journal!$D:$H,5,0)</f>
        <v>http://iopscience.iop.org/2051-672X/</v>
      </c>
    </row>
    <row r="75" spans="1:4" x14ac:dyDescent="0.35">
      <c r="A75"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30A0-29FE-4DB3-92F8-2823E515013B}">
  <dimension ref="A1:D21"/>
  <sheetViews>
    <sheetView workbookViewId="0">
      <selection activeCell="A12" sqref="A12"/>
    </sheetView>
  </sheetViews>
  <sheetFormatPr defaultRowHeight="14.5" x14ac:dyDescent="0.35"/>
  <cols>
    <col min="1" max="1" width="51.08984375" bestFit="1" customWidth="1"/>
  </cols>
  <sheetData>
    <row r="1" spans="1:4" x14ac:dyDescent="0.35">
      <c r="A1" s="1" t="s">
        <v>1</v>
      </c>
      <c r="B1" s="1" t="s">
        <v>2</v>
      </c>
      <c r="C1" s="1" t="s">
        <v>3</v>
      </c>
      <c r="D1" s="1" t="s">
        <v>144</v>
      </c>
    </row>
    <row r="2" spans="1:4" x14ac:dyDescent="0.35">
      <c r="A2" t="s">
        <v>17</v>
      </c>
      <c r="B2" t="s">
        <v>18</v>
      </c>
      <c r="C2" t="s">
        <v>19</v>
      </c>
      <c r="D2" t="s">
        <v>216</v>
      </c>
    </row>
    <row r="3" spans="1:4" x14ac:dyDescent="0.35">
      <c r="A3" t="s">
        <v>20</v>
      </c>
      <c r="B3" t="s">
        <v>18</v>
      </c>
      <c r="C3" t="s">
        <v>21</v>
      </c>
      <c r="D3" t="s">
        <v>217</v>
      </c>
    </row>
    <row r="4" spans="1:4" x14ac:dyDescent="0.35">
      <c r="A4" t="s">
        <v>26</v>
      </c>
      <c r="B4" t="s">
        <v>18</v>
      </c>
      <c r="C4" t="s">
        <v>27</v>
      </c>
      <c r="D4" t="s">
        <v>159</v>
      </c>
    </row>
    <row r="5" spans="1:4" x14ac:dyDescent="0.35">
      <c r="A5" t="s">
        <v>28</v>
      </c>
      <c r="B5" t="s">
        <v>18</v>
      </c>
      <c r="C5" t="s">
        <v>29</v>
      </c>
      <c r="D5" t="s">
        <v>160</v>
      </c>
    </row>
    <row r="6" spans="1:4" x14ac:dyDescent="0.35">
      <c r="A6" t="s">
        <v>30</v>
      </c>
      <c r="B6" t="s">
        <v>18</v>
      </c>
      <c r="C6" t="s">
        <v>31</v>
      </c>
      <c r="D6" t="s">
        <v>161</v>
      </c>
    </row>
    <row r="7" spans="1:4" x14ac:dyDescent="0.35">
      <c r="A7" t="s">
        <v>32</v>
      </c>
      <c r="B7" t="s">
        <v>18</v>
      </c>
      <c r="C7" t="s">
        <v>33</v>
      </c>
      <c r="D7" t="s">
        <v>162</v>
      </c>
    </row>
    <row r="8" spans="1:4" x14ac:dyDescent="0.35">
      <c r="A8" t="s">
        <v>34</v>
      </c>
      <c r="B8" t="s">
        <v>18</v>
      </c>
      <c r="C8" t="s">
        <v>35</v>
      </c>
      <c r="D8" t="s">
        <v>163</v>
      </c>
    </row>
    <row r="9" spans="1:4" x14ac:dyDescent="0.35">
      <c r="A9" t="s">
        <v>36</v>
      </c>
      <c r="B9" t="s">
        <v>18</v>
      </c>
      <c r="C9" t="s">
        <v>37</v>
      </c>
      <c r="D9" t="s">
        <v>164</v>
      </c>
    </row>
    <row r="10" spans="1:4" x14ac:dyDescent="0.35">
      <c r="A10" t="s">
        <v>66</v>
      </c>
      <c r="B10" t="s">
        <v>18</v>
      </c>
      <c r="C10" t="s">
        <v>149</v>
      </c>
      <c r="D10" t="s">
        <v>179</v>
      </c>
    </row>
    <row r="11" spans="1:4" x14ac:dyDescent="0.35">
      <c r="A11" t="s">
        <v>71</v>
      </c>
      <c r="B11" t="s">
        <v>18</v>
      </c>
      <c r="C11" t="s">
        <v>72</v>
      </c>
      <c r="D11" t="s">
        <v>182</v>
      </c>
    </row>
    <row r="12" spans="1:4" x14ac:dyDescent="0.35">
      <c r="A12" t="s">
        <v>75</v>
      </c>
      <c r="B12" t="s">
        <v>18</v>
      </c>
      <c r="C12" t="s">
        <v>76</v>
      </c>
      <c r="D12" t="s">
        <v>184</v>
      </c>
    </row>
    <row r="13" spans="1:4" x14ac:dyDescent="0.35">
      <c r="A13" t="s">
        <v>77</v>
      </c>
      <c r="B13" t="s">
        <v>18</v>
      </c>
      <c r="C13" t="s">
        <v>78</v>
      </c>
      <c r="D13" t="s">
        <v>185</v>
      </c>
    </row>
    <row r="14" spans="1:4" x14ac:dyDescent="0.35">
      <c r="A14" t="s">
        <v>79</v>
      </c>
      <c r="B14" t="s">
        <v>18</v>
      </c>
      <c r="C14" t="s">
        <v>80</v>
      </c>
      <c r="D14" t="s">
        <v>186</v>
      </c>
    </row>
    <row r="15" spans="1:4" x14ac:dyDescent="0.35">
      <c r="A15" t="s">
        <v>88</v>
      </c>
      <c r="B15" t="s">
        <v>18</v>
      </c>
      <c r="C15" t="s">
        <v>89</v>
      </c>
      <c r="D15" t="s">
        <v>222</v>
      </c>
    </row>
    <row r="16" spans="1:4" x14ac:dyDescent="0.35">
      <c r="A16" t="s">
        <v>90</v>
      </c>
      <c r="B16" t="s">
        <v>18</v>
      </c>
      <c r="C16" t="s">
        <v>91</v>
      </c>
      <c r="D16" t="s">
        <v>223</v>
      </c>
    </row>
    <row r="17" spans="1:4" x14ac:dyDescent="0.35">
      <c r="A17" t="s">
        <v>92</v>
      </c>
      <c r="B17" t="s">
        <v>18</v>
      </c>
      <c r="C17" t="s">
        <v>93</v>
      </c>
      <c r="D17" t="s">
        <v>190</v>
      </c>
    </row>
    <row r="18" spans="1:4" x14ac:dyDescent="0.35">
      <c r="A18" t="s">
        <v>101</v>
      </c>
      <c r="B18" t="s">
        <v>18</v>
      </c>
      <c r="C18" t="s">
        <v>102</v>
      </c>
      <c r="D18" t="s">
        <v>195</v>
      </c>
    </row>
    <row r="19" spans="1:4" x14ac:dyDescent="0.35">
      <c r="A19" t="s">
        <v>107</v>
      </c>
      <c r="B19" t="s">
        <v>18</v>
      </c>
      <c r="C19" t="s">
        <v>108</v>
      </c>
      <c r="D19" t="s">
        <v>198</v>
      </c>
    </row>
    <row r="20" spans="1:4" x14ac:dyDescent="0.35">
      <c r="A20" t="s">
        <v>109</v>
      </c>
      <c r="B20" t="s">
        <v>18</v>
      </c>
      <c r="C20" t="s">
        <v>110</v>
      </c>
      <c r="D20" t="s">
        <v>199</v>
      </c>
    </row>
    <row r="21" spans="1:4" x14ac:dyDescent="0.35">
      <c r="A21" t="s">
        <v>113</v>
      </c>
      <c r="B21" t="s">
        <v>18</v>
      </c>
      <c r="C21" t="s">
        <v>114</v>
      </c>
      <c r="D21"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DAC95-206C-4B90-A009-5EB5EC631A22}">
  <dimension ref="A1:D54"/>
  <sheetViews>
    <sheetView workbookViewId="0"/>
  </sheetViews>
  <sheetFormatPr defaultRowHeight="14.5" x14ac:dyDescent="0.35"/>
  <cols>
    <col min="1" max="1" width="55.7265625" customWidth="1"/>
    <col min="4" max="4" width="39.90625" bestFit="1" customWidth="1"/>
  </cols>
  <sheetData>
    <row r="1" spans="1:4" x14ac:dyDescent="0.35">
      <c r="A1" s="1" t="s">
        <v>1</v>
      </c>
      <c r="B1" s="1" t="s">
        <v>2</v>
      </c>
      <c r="C1" s="1" t="s">
        <v>3</v>
      </c>
      <c r="D1" s="1" t="s">
        <v>144</v>
      </c>
    </row>
    <row r="2" spans="1:4" x14ac:dyDescent="0.35">
      <c r="A2" t="s">
        <v>4</v>
      </c>
      <c r="B2" t="s">
        <v>5</v>
      </c>
      <c r="C2" t="s">
        <v>145</v>
      </c>
      <c r="D2" t="s">
        <v>153</v>
      </c>
    </row>
    <row r="3" spans="1:4" x14ac:dyDescent="0.35">
      <c r="A3" t="s">
        <v>6</v>
      </c>
      <c r="B3" t="s">
        <v>5</v>
      </c>
      <c r="C3" t="s">
        <v>7</v>
      </c>
      <c r="D3" t="s">
        <v>154</v>
      </c>
    </row>
    <row r="4" spans="1:4" x14ac:dyDescent="0.35">
      <c r="A4" t="s">
        <v>8</v>
      </c>
      <c r="B4" t="s">
        <v>5</v>
      </c>
      <c r="C4" t="s">
        <v>146</v>
      </c>
      <c r="D4" t="s">
        <v>155</v>
      </c>
    </row>
    <row r="5" spans="1:4" x14ac:dyDescent="0.35">
      <c r="A5" t="s">
        <v>9</v>
      </c>
      <c r="B5" t="s">
        <v>5</v>
      </c>
      <c r="C5" t="s">
        <v>10</v>
      </c>
      <c r="D5" t="s">
        <v>215</v>
      </c>
    </row>
    <row r="6" spans="1:4" x14ac:dyDescent="0.35">
      <c r="A6" t="s">
        <v>11</v>
      </c>
      <c r="B6" t="s">
        <v>5</v>
      </c>
      <c r="C6" t="s">
        <v>12</v>
      </c>
      <c r="D6" t="s">
        <v>156</v>
      </c>
    </row>
    <row r="7" spans="1:4" x14ac:dyDescent="0.35">
      <c r="A7" t="s">
        <v>13</v>
      </c>
      <c r="B7" t="s">
        <v>5</v>
      </c>
      <c r="C7" t="s">
        <v>14</v>
      </c>
      <c r="D7" t="s">
        <v>157</v>
      </c>
    </row>
    <row r="8" spans="1:4" x14ac:dyDescent="0.35">
      <c r="A8" t="s">
        <v>15</v>
      </c>
      <c r="B8" t="s">
        <v>5</v>
      </c>
      <c r="C8" t="s">
        <v>16</v>
      </c>
      <c r="D8" t="s">
        <v>158</v>
      </c>
    </row>
    <row r="9" spans="1:4" x14ac:dyDescent="0.35">
      <c r="A9" t="s">
        <v>22</v>
      </c>
      <c r="B9" t="s">
        <v>5</v>
      </c>
      <c r="C9" t="s">
        <v>23</v>
      </c>
      <c r="D9" t="s">
        <v>218</v>
      </c>
    </row>
    <row r="10" spans="1:4" x14ac:dyDescent="0.35">
      <c r="A10" t="s">
        <v>24</v>
      </c>
      <c r="B10" t="s">
        <v>5</v>
      </c>
      <c r="C10" t="s">
        <v>25</v>
      </c>
      <c r="D10" t="s">
        <v>219</v>
      </c>
    </row>
    <row r="11" spans="1:4" x14ac:dyDescent="0.35">
      <c r="A11" t="s">
        <v>38</v>
      </c>
      <c r="B11" t="s">
        <v>5</v>
      </c>
      <c r="C11" t="s">
        <v>39</v>
      </c>
      <c r="D11" t="s">
        <v>165</v>
      </c>
    </row>
    <row r="12" spans="1:4" x14ac:dyDescent="0.35">
      <c r="A12" t="s">
        <v>40</v>
      </c>
      <c r="B12" t="s">
        <v>5</v>
      </c>
      <c r="C12" t="s">
        <v>147</v>
      </c>
      <c r="D12" t="s">
        <v>166</v>
      </c>
    </row>
    <row r="13" spans="1:4" x14ac:dyDescent="0.35">
      <c r="A13" t="s">
        <v>41</v>
      </c>
      <c r="B13" t="s">
        <v>5</v>
      </c>
      <c r="C13" t="s">
        <v>42</v>
      </c>
      <c r="D13" t="s">
        <v>167</v>
      </c>
    </row>
    <row r="14" spans="1:4" x14ac:dyDescent="0.35">
      <c r="A14" t="s">
        <v>43</v>
      </c>
      <c r="B14" t="s">
        <v>5</v>
      </c>
      <c r="C14" t="s">
        <v>44</v>
      </c>
      <c r="D14" t="s">
        <v>168</v>
      </c>
    </row>
    <row r="15" spans="1:4" x14ac:dyDescent="0.35">
      <c r="A15" t="s">
        <v>45</v>
      </c>
      <c r="B15" t="s">
        <v>5</v>
      </c>
      <c r="C15" t="s">
        <v>46</v>
      </c>
      <c r="D15" t="s">
        <v>220</v>
      </c>
    </row>
    <row r="16" spans="1:4" x14ac:dyDescent="0.35">
      <c r="A16" t="s">
        <v>47</v>
      </c>
      <c r="B16" t="s">
        <v>5</v>
      </c>
      <c r="C16" t="s">
        <v>48</v>
      </c>
      <c r="D16" t="s">
        <v>169</v>
      </c>
    </row>
    <row r="17" spans="1:4" x14ac:dyDescent="0.35">
      <c r="A17" t="s">
        <v>49</v>
      </c>
      <c r="B17" t="s">
        <v>5</v>
      </c>
      <c r="C17" t="s">
        <v>50</v>
      </c>
      <c r="D17" t="s">
        <v>170</v>
      </c>
    </row>
    <row r="18" spans="1:4" x14ac:dyDescent="0.35">
      <c r="A18" t="s">
        <v>51</v>
      </c>
      <c r="B18" t="s">
        <v>5</v>
      </c>
      <c r="C18" t="s">
        <v>52</v>
      </c>
      <c r="D18" t="s">
        <v>171</v>
      </c>
    </row>
    <row r="19" spans="1:4" x14ac:dyDescent="0.35">
      <c r="A19" t="s">
        <v>53</v>
      </c>
      <c r="B19" t="s">
        <v>5</v>
      </c>
      <c r="C19" t="s">
        <v>54</v>
      </c>
      <c r="D19" t="s">
        <v>172</v>
      </c>
    </row>
    <row r="20" spans="1:4" x14ac:dyDescent="0.35">
      <c r="A20" t="s">
        <v>55</v>
      </c>
      <c r="B20" t="s">
        <v>5</v>
      </c>
      <c r="C20" t="s">
        <v>56</v>
      </c>
      <c r="D20" t="s">
        <v>173</v>
      </c>
    </row>
    <row r="21" spans="1:4" x14ac:dyDescent="0.35">
      <c r="A21" t="s">
        <v>57</v>
      </c>
      <c r="B21" t="s">
        <v>5</v>
      </c>
      <c r="C21" t="s">
        <v>58</v>
      </c>
      <c r="D21" t="s">
        <v>174</v>
      </c>
    </row>
    <row r="22" spans="1:4" x14ac:dyDescent="0.35">
      <c r="A22" t="s">
        <v>59</v>
      </c>
      <c r="B22" t="s">
        <v>5</v>
      </c>
      <c r="C22" t="s">
        <v>60</v>
      </c>
      <c r="D22" t="s">
        <v>175</v>
      </c>
    </row>
    <row r="23" spans="1:4" x14ac:dyDescent="0.35">
      <c r="A23" t="s">
        <v>61</v>
      </c>
      <c r="B23" t="s">
        <v>5</v>
      </c>
      <c r="C23" t="s">
        <v>62</v>
      </c>
      <c r="D23" t="s">
        <v>176</v>
      </c>
    </row>
    <row r="24" spans="1:4" x14ac:dyDescent="0.35">
      <c r="A24" t="s">
        <v>63</v>
      </c>
      <c r="B24" t="s">
        <v>5</v>
      </c>
      <c r="C24" t="s">
        <v>64</v>
      </c>
      <c r="D24" t="s">
        <v>177</v>
      </c>
    </row>
    <row r="25" spans="1:4" x14ac:dyDescent="0.35">
      <c r="A25" t="s">
        <v>65</v>
      </c>
      <c r="B25" t="s">
        <v>5</v>
      </c>
      <c r="C25" t="s">
        <v>148</v>
      </c>
      <c r="D25" t="s">
        <v>178</v>
      </c>
    </row>
    <row r="26" spans="1:4" x14ac:dyDescent="0.35">
      <c r="A26" t="s">
        <v>67</v>
      </c>
      <c r="B26" t="s">
        <v>5</v>
      </c>
      <c r="C26" t="s">
        <v>68</v>
      </c>
      <c r="D26" t="s">
        <v>180</v>
      </c>
    </row>
    <row r="27" spans="1:4" x14ac:dyDescent="0.35">
      <c r="A27" t="s">
        <v>69</v>
      </c>
      <c r="B27" t="s">
        <v>5</v>
      </c>
      <c r="C27" t="s">
        <v>70</v>
      </c>
      <c r="D27" t="s">
        <v>181</v>
      </c>
    </row>
    <row r="28" spans="1:4" x14ac:dyDescent="0.35">
      <c r="A28" t="s">
        <v>73</v>
      </c>
      <c r="B28" t="s">
        <v>5</v>
      </c>
      <c r="C28" t="s">
        <v>74</v>
      </c>
      <c r="D28" t="s">
        <v>183</v>
      </c>
    </row>
    <row r="29" spans="1:4" x14ac:dyDescent="0.35">
      <c r="A29" t="s">
        <v>81</v>
      </c>
      <c r="B29" t="s">
        <v>5</v>
      </c>
      <c r="C29" t="s">
        <v>82</v>
      </c>
      <c r="D29" t="s">
        <v>221</v>
      </c>
    </row>
    <row r="30" spans="1:4" x14ac:dyDescent="0.35">
      <c r="A30" t="s">
        <v>83</v>
      </c>
      <c r="B30" t="s">
        <v>5</v>
      </c>
      <c r="C30" t="s">
        <v>84</v>
      </c>
      <c r="D30" t="s">
        <v>187</v>
      </c>
    </row>
    <row r="31" spans="1:4" x14ac:dyDescent="0.35">
      <c r="A31" t="s">
        <v>85</v>
      </c>
      <c r="B31" t="s">
        <v>5</v>
      </c>
      <c r="C31" t="s">
        <v>150</v>
      </c>
      <c r="D31" t="s">
        <v>188</v>
      </c>
    </row>
    <row r="32" spans="1:4" x14ac:dyDescent="0.35">
      <c r="A32" t="s">
        <v>86</v>
      </c>
      <c r="B32" t="s">
        <v>5</v>
      </c>
      <c r="C32" t="s">
        <v>87</v>
      </c>
      <c r="D32" t="s">
        <v>189</v>
      </c>
    </row>
    <row r="33" spans="1:4" x14ac:dyDescent="0.35">
      <c r="A33" t="s">
        <v>94</v>
      </c>
      <c r="B33" t="s">
        <v>5</v>
      </c>
      <c r="C33" t="s">
        <v>95</v>
      </c>
      <c r="D33" t="s">
        <v>191</v>
      </c>
    </row>
    <row r="34" spans="1:4" x14ac:dyDescent="0.35">
      <c r="A34" t="s">
        <v>96</v>
      </c>
      <c r="B34" t="s">
        <v>5</v>
      </c>
      <c r="C34" t="s">
        <v>97</v>
      </c>
      <c r="D34" t="s">
        <v>192</v>
      </c>
    </row>
    <row r="35" spans="1:4" x14ac:dyDescent="0.35">
      <c r="A35" t="s">
        <v>98</v>
      </c>
      <c r="B35" t="s">
        <v>5</v>
      </c>
      <c r="C35" t="s">
        <v>151</v>
      </c>
      <c r="D35" t="s">
        <v>193</v>
      </c>
    </row>
    <row r="36" spans="1:4" x14ac:dyDescent="0.35">
      <c r="A36" t="s">
        <v>99</v>
      </c>
      <c r="B36" t="s">
        <v>5</v>
      </c>
      <c r="C36" t="s">
        <v>100</v>
      </c>
      <c r="D36" t="s">
        <v>194</v>
      </c>
    </row>
    <row r="37" spans="1:4" x14ac:dyDescent="0.35">
      <c r="A37" t="s">
        <v>103</v>
      </c>
      <c r="B37" t="s">
        <v>5</v>
      </c>
      <c r="C37" t="s">
        <v>104</v>
      </c>
      <c r="D37" t="s">
        <v>196</v>
      </c>
    </row>
    <row r="38" spans="1:4" x14ac:dyDescent="0.35">
      <c r="A38" t="s">
        <v>105</v>
      </c>
      <c r="B38" t="s">
        <v>5</v>
      </c>
      <c r="C38" t="s">
        <v>106</v>
      </c>
      <c r="D38" t="s">
        <v>197</v>
      </c>
    </row>
    <row r="39" spans="1:4" x14ac:dyDescent="0.35">
      <c r="A39" t="s">
        <v>111</v>
      </c>
      <c r="B39" t="s">
        <v>5</v>
      </c>
      <c r="C39" t="s">
        <v>112</v>
      </c>
      <c r="D39" t="s">
        <v>200</v>
      </c>
    </row>
    <row r="40" spans="1:4" x14ac:dyDescent="0.35">
      <c r="A40" t="s">
        <v>115</v>
      </c>
      <c r="B40" t="s">
        <v>5</v>
      </c>
      <c r="C40" t="s">
        <v>116</v>
      </c>
      <c r="D40" t="s">
        <v>202</v>
      </c>
    </row>
    <row r="41" spans="1:4" x14ac:dyDescent="0.35">
      <c r="A41" t="s">
        <v>117</v>
      </c>
      <c r="B41" t="s">
        <v>5</v>
      </c>
      <c r="C41" t="s">
        <v>118</v>
      </c>
      <c r="D41" t="s">
        <v>203</v>
      </c>
    </row>
    <row r="42" spans="1:4" x14ac:dyDescent="0.35">
      <c r="A42" t="s">
        <v>119</v>
      </c>
      <c r="B42" t="s">
        <v>5</v>
      </c>
      <c r="C42" t="s">
        <v>120</v>
      </c>
      <c r="D42" t="s">
        <v>204</v>
      </c>
    </row>
    <row r="43" spans="1:4" x14ac:dyDescent="0.35">
      <c r="A43" t="s">
        <v>121</v>
      </c>
      <c r="B43" t="s">
        <v>5</v>
      </c>
      <c r="C43" t="s">
        <v>122</v>
      </c>
      <c r="D43" t="s">
        <v>205</v>
      </c>
    </row>
    <row r="44" spans="1:4" x14ac:dyDescent="0.35">
      <c r="A44" t="s">
        <v>123</v>
      </c>
      <c r="B44" t="s">
        <v>5</v>
      </c>
      <c r="C44" t="s">
        <v>124</v>
      </c>
      <c r="D44" t="s">
        <v>206</v>
      </c>
    </row>
    <row r="45" spans="1:4" x14ac:dyDescent="0.35">
      <c r="A45" t="s">
        <v>125</v>
      </c>
      <c r="B45" t="s">
        <v>5</v>
      </c>
      <c r="C45" t="s">
        <v>126</v>
      </c>
      <c r="D45" t="s">
        <v>207</v>
      </c>
    </row>
    <row r="46" spans="1:4" x14ac:dyDescent="0.35">
      <c r="A46" t="s">
        <v>127</v>
      </c>
      <c r="B46" t="s">
        <v>5</v>
      </c>
      <c r="C46" t="s">
        <v>128</v>
      </c>
      <c r="D46" t="s">
        <v>208</v>
      </c>
    </row>
    <row r="47" spans="1:4" x14ac:dyDescent="0.35">
      <c r="A47" t="s">
        <v>129</v>
      </c>
      <c r="B47" t="s">
        <v>5</v>
      </c>
      <c r="C47" t="s">
        <v>130</v>
      </c>
      <c r="D47" t="s">
        <v>224</v>
      </c>
    </row>
    <row r="48" spans="1:4" x14ac:dyDescent="0.35">
      <c r="A48" t="s">
        <v>131</v>
      </c>
      <c r="B48" t="s">
        <v>5</v>
      </c>
      <c r="C48" t="s">
        <v>132</v>
      </c>
      <c r="D48" t="s">
        <v>225</v>
      </c>
    </row>
    <row r="49" spans="1:4" x14ac:dyDescent="0.35">
      <c r="A49" t="s">
        <v>133</v>
      </c>
      <c r="B49" t="s">
        <v>5</v>
      </c>
      <c r="C49" t="s">
        <v>134</v>
      </c>
      <c r="D49" t="s">
        <v>209</v>
      </c>
    </row>
    <row r="50" spans="1:4" x14ac:dyDescent="0.35">
      <c r="A50" t="s">
        <v>135</v>
      </c>
      <c r="B50" t="s">
        <v>5</v>
      </c>
      <c r="C50" t="s">
        <v>136</v>
      </c>
      <c r="D50" t="s">
        <v>210</v>
      </c>
    </row>
    <row r="51" spans="1:4" x14ac:dyDescent="0.35">
      <c r="A51" t="s">
        <v>137</v>
      </c>
      <c r="B51" t="s">
        <v>5</v>
      </c>
      <c r="C51" t="s">
        <v>138</v>
      </c>
      <c r="D51" t="s">
        <v>211</v>
      </c>
    </row>
    <row r="52" spans="1:4" x14ac:dyDescent="0.35">
      <c r="A52" t="s">
        <v>139</v>
      </c>
      <c r="B52" t="s">
        <v>5</v>
      </c>
      <c r="C52" t="s">
        <v>140</v>
      </c>
      <c r="D52" t="s">
        <v>212</v>
      </c>
    </row>
    <row r="53" spans="1:4" x14ac:dyDescent="0.35">
      <c r="A53" t="s">
        <v>141</v>
      </c>
      <c r="B53" t="s">
        <v>5</v>
      </c>
      <c r="C53" t="s">
        <v>142</v>
      </c>
      <c r="D53" t="s">
        <v>213</v>
      </c>
    </row>
    <row r="54" spans="1:4" x14ac:dyDescent="0.35">
      <c r="A54" t="s">
        <v>143</v>
      </c>
      <c r="B54" t="s">
        <v>5</v>
      </c>
      <c r="C54" t="s">
        <v>152</v>
      </c>
      <c r="D54"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vt:lpstr>
      <vt:lpstr>GOLD OA</vt:lpstr>
      <vt:lpstr>Hybrid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Diez</dc:creator>
  <cp:lastModifiedBy>Natasha Diez</cp:lastModifiedBy>
  <dcterms:created xsi:type="dcterms:W3CDTF">2023-04-05T18:23:19Z</dcterms:created>
  <dcterms:modified xsi:type="dcterms:W3CDTF">2023-04-05T18:56:47Z</dcterms:modified>
</cp:coreProperties>
</file>